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35"/>
  </bookViews>
  <sheets>
    <sheet name="текућа година" sheetId="1" r:id="rId1"/>
    <sheet name="претходна година" sheetId="2" r:id="rId2"/>
    <sheet name="плате1" sheetId="3" state="hidden" r:id="rId3"/>
    <sheet name="плате2" sheetId="4" state="hidden" r:id="rId4"/>
  </sheets>
  <calcPr calcId="152511"/>
</workbook>
</file>

<file path=xl/calcChain.xml><?xml version="1.0" encoding="utf-8"?>
<calcChain xmlns="http://schemas.openxmlformats.org/spreadsheetml/2006/main">
  <c r="N5" i="1"/>
</calcChain>
</file>

<file path=xl/sharedStrings.xml><?xml version="1.0" encoding="utf-8"?>
<sst xmlns="http://schemas.openxmlformats.org/spreadsheetml/2006/main" count="820" uniqueCount="124">
  <si>
    <t>Извор финан.</t>
  </si>
  <si>
    <t>Функ.</t>
  </si>
  <si>
    <t>Прог.</t>
  </si>
  <si>
    <t>Прој.</t>
  </si>
  <si>
    <t>Ек. Класиф.</t>
  </si>
  <si>
    <t>Конто</t>
  </si>
  <si>
    <t>Опис</t>
  </si>
  <si>
    <t>Одобрено</t>
  </si>
  <si>
    <t>Реализовано</t>
  </si>
  <si>
    <t>%</t>
  </si>
  <si>
    <t>приходи</t>
  </si>
  <si>
    <t>приходи укупно</t>
  </si>
  <si>
    <t>приходи из буџета РС</t>
  </si>
  <si>
    <t>приходи из буџета града Београда</t>
  </si>
  <si>
    <t>донације</t>
  </si>
  <si>
    <t>сопствени приходи</t>
  </si>
  <si>
    <t>расходи</t>
  </si>
  <si>
    <t>расходи укупно</t>
  </si>
  <si>
    <t>расходи за запослене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</si>
  <si>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</si>
  <si>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</si>
  <si>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</si>
  <si>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</si>
  <si>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</t>
  </si>
  <si>
    <t>материјали</t>
  </si>
  <si>
    <t>машине и опрема</t>
  </si>
  <si>
    <t>Табела у којој су приходи и расходи приказани укупно и по ставкама
Податке о одобреним приходима и расходима у претходној и текућој години буџетски корисник уноси преношењем табеларног приказа прихода и расхода буџетског раздела из закона или одлуке о буџету, који се на њега односи а други органи јавне власти преношењем табеларног приказа прихода и расхода из финансијског плана или другог документа који има сличну сврху. Податке о оствареним приходима и расходима током текуће године, буџетски корисник уноси преношењем табеларног приказа прихода и расхода из периодичног извештаја који сачињава на основу прописа којима се уређује буџетски систем, а други орган јавне власти на основу периодичних извештаја које сачињава током године</t>
  </si>
  <si>
    <t>Планирани, одобрени и остварени приходи и расходи у текућој години</t>
  </si>
  <si>
    <t>Табела у којој су приходи и расходи приказани укупно и по ставкама
Податке о оствареним приходима и расходима у току претходне године буџетски корисник уноси преношењем табеларног приказа прихода и расхода буџетског раздела који се на њега односи из предлога закона или одлуке о завршном рачуну буџета, а други орган јавне власти преношењем табеларног приказа прихода и расхода из документа у којем су они приказани по истим ставкама као и у финансијском плану</t>
  </si>
  <si>
    <t xml:space="preserve">Функција/ радно место </t>
  </si>
  <si>
    <t>Име и презиме</t>
  </si>
  <si>
    <t>Плата без додатака и одбитака</t>
  </si>
  <si>
    <t>Категорија/конто</t>
  </si>
  <si>
    <t>Укупан износ</t>
  </si>
  <si>
    <t>Подаци о висини појединачних плата</t>
  </si>
  <si>
    <t xml:space="preserve"> Плате, зараде и друга примања</t>
  </si>
  <si>
    <t>Подаци о висини плате органа руковођења, односно управљања и руководилаца организационих јединица, појединачно, без додатака и одбитака</t>
  </si>
  <si>
    <t xml:space="preserve">
Подаци о укупном (збирном) износу исплаћених плата, односно зарада и других примања руководилаца и запослених, по категоријама</t>
  </si>
  <si>
    <t>Укупан износ исплаћених плата</t>
  </si>
  <si>
    <t>Планирани, одобрени и остварени приходи и расходи у претходној години</t>
  </si>
  <si>
    <t>Директор установе</t>
  </si>
  <si>
    <t>Милош Бјелановић</t>
  </si>
  <si>
    <t>Помоћник директора установе</t>
  </si>
  <si>
    <t>Теодора Толева Витомир</t>
  </si>
  <si>
    <t>411111 (редован рад+старешинство+мин.зараде)</t>
  </si>
  <si>
    <t>411112 (преконормни рад)</t>
  </si>
  <si>
    <t>411115 (минули рад)</t>
  </si>
  <si>
    <t>411117 (боловање до 30 дана 65-100%)</t>
  </si>
  <si>
    <t>411118 (зарада за годишњи одмор, плаћено одсуство, државни празници)</t>
  </si>
  <si>
    <t>Укупно /4111</t>
  </si>
  <si>
    <t>412111 доприноси за ПИО на терет послодавца</t>
  </si>
  <si>
    <t>412211 доприноси за здравствено осигурање на терет послодавца</t>
  </si>
  <si>
    <t>Укупно /4122</t>
  </si>
  <si>
    <t>Укупна маса средстава за зараде/41</t>
  </si>
  <si>
    <t>Наставно особље</t>
  </si>
  <si>
    <t>Ванаставно особље</t>
  </si>
  <si>
    <t>178.926.00</t>
  </si>
  <si>
    <t>Помоћно техничко особље</t>
  </si>
  <si>
    <t>пример2</t>
  </si>
  <si>
    <t>пример1</t>
  </si>
  <si>
    <t>пример 1</t>
  </si>
  <si>
    <t xml:space="preserve">пример1 </t>
  </si>
  <si>
    <t>приходи ук</t>
  </si>
  <si>
    <t>расходи ук</t>
  </si>
  <si>
    <t>001</t>
  </si>
  <si>
    <t>01</t>
  </si>
  <si>
    <t>07</t>
  </si>
  <si>
    <t>08</t>
  </si>
  <si>
    <t>04</t>
  </si>
  <si>
    <t>плате додаци, накнаде</t>
  </si>
  <si>
    <t>412</t>
  </si>
  <si>
    <t>411</t>
  </si>
  <si>
    <t>социјални допр. на терет послодавца</t>
  </si>
  <si>
    <t>413</t>
  </si>
  <si>
    <t>накнаде у натури-превоз-маркицау</t>
  </si>
  <si>
    <t>414</t>
  </si>
  <si>
    <t>социјална давања запосленима</t>
  </si>
  <si>
    <t>415</t>
  </si>
  <si>
    <t>накнаде трошкова за запослене</t>
  </si>
  <si>
    <t>416</t>
  </si>
  <si>
    <t>јубиларне награде</t>
  </si>
  <si>
    <t>421</t>
  </si>
  <si>
    <t>16</t>
  </si>
  <si>
    <t>422</t>
  </si>
  <si>
    <t>423</t>
  </si>
  <si>
    <t>424</t>
  </si>
  <si>
    <t>425</t>
  </si>
  <si>
    <t>текуће поправке и одржавање</t>
  </si>
  <si>
    <t>426</t>
  </si>
  <si>
    <t>материјал</t>
  </si>
  <si>
    <t>920</t>
  </si>
  <si>
    <t>2004</t>
  </si>
  <si>
    <t>465</t>
  </si>
  <si>
    <t>остале дотације и трансфери</t>
  </si>
  <si>
    <t>472</t>
  </si>
  <si>
    <t>накнаде за социј.заштиту из буџета</t>
  </si>
  <si>
    <t>482</t>
  </si>
  <si>
    <t>порези,обавезне таксе,казне и пенали</t>
  </si>
  <si>
    <t>483</t>
  </si>
  <si>
    <t>новчане казне по решењу судова</t>
  </si>
  <si>
    <t>511</t>
  </si>
  <si>
    <t>зграде и грађевински објекти</t>
  </si>
  <si>
    <t>512</t>
  </si>
  <si>
    <t>нематеријална имовина</t>
  </si>
  <si>
    <t>приходи из буџета Републике Србије</t>
  </si>
  <si>
    <t>приходи из буџета локалне самоуправе</t>
  </si>
  <si>
    <t>791</t>
  </si>
  <si>
    <t>733</t>
  </si>
  <si>
    <t>742</t>
  </si>
  <si>
    <t>приходи од продаје добара и услуга</t>
  </si>
  <si>
    <t>744</t>
  </si>
  <si>
    <t>добров.трансфери од физ.и правн.лица</t>
  </si>
  <si>
    <t>771</t>
  </si>
  <si>
    <t>Планирано</t>
  </si>
  <si>
    <t>меморандумске ставке</t>
  </si>
  <si>
    <t>009</t>
  </si>
  <si>
    <t>0001</t>
  </si>
  <si>
    <t>0004</t>
  </si>
  <si>
    <t>03</t>
  </si>
  <si>
    <t>социјална давања запосленима-отпре</t>
  </si>
  <si>
    <t>социјална давања запосленима-бол</t>
  </si>
  <si>
    <t>515</t>
  </si>
  <si>
    <t>социјална давања запосленима-остале помоћи</t>
  </si>
  <si>
    <t>помоћ у лечењу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</si>
</sst>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rgb="FF656565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sz val="11"/>
      <name val="Arial"/>
      <family val="2"/>
    </font>
    <font>
      <sz val="12"/>
      <color rgb="FFFF0000"/>
      <name val="Times New Roman"/>
      <family val="1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0" fillId="0" borderId="2" xfId="0" applyBorder="1"/>
    <xf numFmtId="0" fontId="0" fillId="0" borderId="0" xfId="0" applyAlignment="1">
      <alignment wrapText="1"/>
    </xf>
    <xf numFmtId="0" fontId="3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2" borderId="0" xfId="0" applyFill="1"/>
    <xf numFmtId="4" fontId="1" fillId="2" borderId="0" xfId="0" applyNumberFormat="1" applyFont="1" applyFill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1"/>
    </xf>
    <xf numFmtId="4" fontId="1" fillId="3" borderId="1" xfId="0" applyNumberFormat="1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4" fontId="10" fillId="2" borderId="2" xfId="0" applyNumberFormat="1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4" fontId="10" fillId="3" borderId="2" xfId="0" applyNumberFormat="1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4" fontId="1" fillId="3" borderId="2" xfId="0" applyNumberFormat="1" applyFont="1" applyFill="1" applyBorder="1" applyAlignment="1">
      <alignment horizontal="left" vertical="center" indent="1"/>
    </xf>
    <xf numFmtId="4" fontId="1" fillId="2" borderId="2" xfId="0" applyNumberFormat="1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left" vertical="center" indent="1"/>
    </xf>
    <xf numFmtId="49" fontId="0" fillId="0" borderId="0" xfId="0" applyNumberFormat="1"/>
    <xf numFmtId="1" fontId="4" fillId="2" borderId="2" xfId="0" applyNumberFormat="1" applyFont="1" applyFill="1" applyBorder="1" applyAlignment="1">
      <alignment horizontal="left" vertical="center" indent="1"/>
    </xf>
    <xf numFmtId="0" fontId="5" fillId="0" borderId="6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left" vertical="center" indent="1"/>
    </xf>
    <xf numFmtId="49" fontId="1" fillId="3" borderId="2" xfId="0" applyNumberFormat="1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1" fontId="11" fillId="2" borderId="2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3" xfId="0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>
      <selection activeCell="M16" sqref="M16"/>
    </sheetView>
  </sheetViews>
  <sheetFormatPr defaultRowHeight="15"/>
  <cols>
    <col min="1" max="1" width="10.28515625" customWidth="1"/>
    <col min="2" max="2" width="7.7109375" customWidth="1"/>
    <col min="3" max="3" width="8.5703125" customWidth="1"/>
    <col min="4" max="4" width="13.5703125" customWidth="1"/>
    <col min="5" max="5" width="16.28515625" customWidth="1"/>
    <col min="6" max="6" width="16" customWidth="1"/>
    <col min="7" max="7" width="39.28515625" customWidth="1"/>
    <col min="8" max="8" width="13.42578125" customWidth="1"/>
    <col min="9" max="9" width="15" bestFit="1" customWidth="1"/>
    <col min="10" max="10" width="7.5703125" customWidth="1"/>
    <col min="12" max="12" width="12.85546875" customWidth="1"/>
    <col min="13" max="13" width="14.140625" customWidth="1"/>
    <col min="14" max="14" width="18.42578125" customWidth="1"/>
  </cols>
  <sheetData>
    <row r="1" spans="1:14" ht="20.25">
      <c r="A1" s="44" t="s">
        <v>27</v>
      </c>
      <c r="B1" s="45"/>
      <c r="C1" s="45"/>
      <c r="D1" s="45"/>
      <c r="E1" s="45"/>
      <c r="F1" s="45"/>
      <c r="G1" s="45"/>
      <c r="H1" s="45"/>
      <c r="I1" s="45"/>
      <c r="J1" s="45"/>
    </row>
    <row r="2" spans="1:14" ht="118.5" customHeight="1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</row>
    <row r="3" spans="1:14" ht="15.75">
      <c r="A3" s="15"/>
      <c r="B3" s="11"/>
      <c r="C3" s="11"/>
      <c r="D3" s="11"/>
      <c r="E3" s="11"/>
      <c r="F3" s="11"/>
      <c r="G3" s="11"/>
      <c r="H3" s="11"/>
      <c r="I3" s="11"/>
      <c r="J3" s="11"/>
    </row>
    <row r="4" spans="1:14" ht="31.5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113</v>
      </c>
      <c r="I4" s="13" t="s">
        <v>8</v>
      </c>
      <c r="J4" s="13" t="s">
        <v>9</v>
      </c>
      <c r="L4" s="4"/>
      <c r="M4" s="31" t="s">
        <v>113</v>
      </c>
      <c r="N4" s="31" t="s">
        <v>8</v>
      </c>
    </row>
    <row r="5" spans="1:14" ht="15.75">
      <c r="A5" s="32"/>
      <c r="B5" s="32"/>
      <c r="C5" s="32"/>
      <c r="D5" s="32"/>
      <c r="E5" s="32"/>
      <c r="F5" s="32"/>
      <c r="G5" s="32"/>
      <c r="H5" s="34"/>
      <c r="I5" s="34"/>
      <c r="J5" s="14"/>
      <c r="L5" s="31" t="s">
        <v>62</v>
      </c>
      <c r="M5" s="4">
        <v>115634000</v>
      </c>
      <c r="N5" s="4">
        <f>SUMIF(E6:E63,"приходи",I6:I63)</f>
        <v>82846286</v>
      </c>
    </row>
    <row r="6" spans="1:14" ht="15.75">
      <c r="A6" s="32" t="s">
        <v>65</v>
      </c>
      <c r="B6" s="32">
        <v>920</v>
      </c>
      <c r="C6" s="32" t="s">
        <v>91</v>
      </c>
      <c r="D6" s="32" t="s">
        <v>116</v>
      </c>
      <c r="E6" s="32" t="s">
        <v>10</v>
      </c>
      <c r="F6" s="32" t="s">
        <v>106</v>
      </c>
      <c r="G6" s="32" t="s">
        <v>104</v>
      </c>
      <c r="H6" s="34">
        <v>88569000</v>
      </c>
      <c r="I6" s="34">
        <v>69993367</v>
      </c>
      <c r="J6" s="14"/>
      <c r="L6" s="31" t="s">
        <v>63</v>
      </c>
      <c r="M6" s="4">
        <v>115634000</v>
      </c>
      <c r="N6" s="4">
        <v>82405340</v>
      </c>
    </row>
    <row r="7" spans="1:14" ht="15.75">
      <c r="A7" s="32" t="s">
        <v>66</v>
      </c>
      <c r="B7" s="32">
        <v>920</v>
      </c>
      <c r="C7" s="32" t="s">
        <v>91</v>
      </c>
      <c r="D7" s="32" t="s">
        <v>116</v>
      </c>
      <c r="E7" s="32" t="s">
        <v>10</v>
      </c>
      <c r="F7" s="32" t="s">
        <v>107</v>
      </c>
      <c r="G7" s="32" t="s">
        <v>105</v>
      </c>
      <c r="H7" s="34">
        <v>12180000</v>
      </c>
      <c r="I7" s="34">
        <v>7580179</v>
      </c>
      <c r="J7" s="14"/>
    </row>
    <row r="8" spans="1:14" ht="15.75">
      <c r="A8" s="32" t="s">
        <v>68</v>
      </c>
      <c r="B8" s="32">
        <v>920</v>
      </c>
      <c r="C8" s="32" t="s">
        <v>91</v>
      </c>
      <c r="D8" s="32" t="s">
        <v>116</v>
      </c>
      <c r="E8" s="32" t="s">
        <v>10</v>
      </c>
      <c r="F8" s="32" t="s">
        <v>108</v>
      </c>
      <c r="G8" s="32" t="s">
        <v>109</v>
      </c>
      <c r="H8" s="34">
        <v>3750000</v>
      </c>
      <c r="I8" s="34">
        <v>1688999</v>
      </c>
      <c r="J8" s="14"/>
    </row>
    <row r="9" spans="1:14" ht="15.75">
      <c r="A9" s="32" t="s">
        <v>67</v>
      </c>
      <c r="B9" s="32">
        <v>920</v>
      </c>
      <c r="C9" s="32" t="s">
        <v>91</v>
      </c>
      <c r="D9" s="32" t="s">
        <v>116</v>
      </c>
      <c r="E9" s="32" t="s">
        <v>10</v>
      </c>
      <c r="F9" s="32" t="s">
        <v>108</v>
      </c>
      <c r="G9" s="32" t="s">
        <v>109</v>
      </c>
      <c r="H9" s="34">
        <v>1035000</v>
      </c>
      <c r="I9" s="34">
        <v>1262496</v>
      </c>
      <c r="J9" s="14"/>
    </row>
    <row r="10" spans="1:14" ht="15.75">
      <c r="A10" s="32">
        <v>16</v>
      </c>
      <c r="B10" s="32">
        <v>920</v>
      </c>
      <c r="C10" s="32" t="s">
        <v>91</v>
      </c>
      <c r="D10" s="32" t="s">
        <v>116</v>
      </c>
      <c r="E10" s="32" t="s">
        <v>10</v>
      </c>
      <c r="F10" s="32" t="s">
        <v>110</v>
      </c>
      <c r="G10" s="32" t="s">
        <v>111</v>
      </c>
      <c r="H10" s="34">
        <v>6400000</v>
      </c>
      <c r="I10" s="34">
        <v>1170844</v>
      </c>
      <c r="J10" s="14"/>
    </row>
    <row r="11" spans="1:14" ht="15.75">
      <c r="A11" s="32" t="s">
        <v>118</v>
      </c>
      <c r="B11" s="32" t="s">
        <v>90</v>
      </c>
      <c r="C11" s="32" t="s">
        <v>91</v>
      </c>
      <c r="D11" s="32" t="s">
        <v>116</v>
      </c>
      <c r="E11" s="32" t="s">
        <v>10</v>
      </c>
      <c r="F11" s="32" t="s">
        <v>112</v>
      </c>
      <c r="G11" s="32" t="s">
        <v>114</v>
      </c>
      <c r="H11" s="34">
        <v>3700000</v>
      </c>
      <c r="I11" s="34">
        <v>1150401</v>
      </c>
      <c r="J11" s="14"/>
    </row>
    <row r="12" spans="1:14" ht="15.75">
      <c r="A12" s="32"/>
      <c r="B12" s="32"/>
      <c r="C12" s="32"/>
      <c r="D12" s="32"/>
      <c r="E12" s="32"/>
      <c r="F12" s="32"/>
      <c r="G12" s="32"/>
      <c r="H12" s="34"/>
      <c r="I12" s="34"/>
      <c r="J12" s="14"/>
    </row>
    <row r="13" spans="1:14" ht="15.75">
      <c r="A13" s="32"/>
      <c r="B13" s="32"/>
      <c r="C13" s="32"/>
      <c r="D13" s="32"/>
      <c r="E13" s="32"/>
      <c r="F13" s="32"/>
      <c r="G13" s="32"/>
      <c r="H13" s="34"/>
      <c r="I13" s="34"/>
      <c r="J13" s="14"/>
    </row>
    <row r="14" spans="1:14" ht="15.75">
      <c r="A14" s="32"/>
      <c r="B14" s="32"/>
      <c r="C14" s="32"/>
      <c r="D14" s="32"/>
      <c r="E14" s="32"/>
      <c r="F14" s="32"/>
      <c r="G14" s="32"/>
      <c r="H14" s="34"/>
      <c r="I14" s="34"/>
      <c r="J14" s="14"/>
    </row>
    <row r="15" spans="1:14" ht="15.75">
      <c r="A15" s="32" t="s">
        <v>65</v>
      </c>
      <c r="B15" s="32">
        <v>920</v>
      </c>
      <c r="C15" s="32" t="s">
        <v>91</v>
      </c>
      <c r="D15" s="32" t="s">
        <v>116</v>
      </c>
      <c r="E15" s="32" t="s">
        <v>16</v>
      </c>
      <c r="F15" s="32" t="s">
        <v>71</v>
      </c>
      <c r="G15" s="32" t="s">
        <v>69</v>
      </c>
      <c r="H15" s="34">
        <v>70931409</v>
      </c>
      <c r="I15" s="34">
        <v>57749739</v>
      </c>
      <c r="J15" s="14"/>
    </row>
    <row r="16" spans="1:14" ht="15.75">
      <c r="A16" s="32" t="s">
        <v>68</v>
      </c>
      <c r="B16" s="32">
        <v>920</v>
      </c>
      <c r="C16" s="32" t="s">
        <v>91</v>
      </c>
      <c r="D16" s="32" t="s">
        <v>116</v>
      </c>
      <c r="E16" s="32" t="s">
        <v>16</v>
      </c>
      <c r="F16" s="32" t="s">
        <v>71</v>
      </c>
      <c r="G16" s="32" t="s">
        <v>69</v>
      </c>
      <c r="H16" s="34">
        <v>590000</v>
      </c>
      <c r="I16" s="34">
        <v>317402</v>
      </c>
      <c r="J16" s="14"/>
    </row>
    <row r="17" spans="1:10" ht="15.75">
      <c r="A17" s="32" t="s">
        <v>65</v>
      </c>
      <c r="B17" s="32">
        <v>920</v>
      </c>
      <c r="C17" s="32" t="s">
        <v>91</v>
      </c>
      <c r="D17" s="32" t="s">
        <v>116</v>
      </c>
      <c r="E17" s="32" t="s">
        <v>16</v>
      </c>
      <c r="F17" s="32" t="s">
        <v>70</v>
      </c>
      <c r="G17" s="32" t="s">
        <v>72</v>
      </c>
      <c r="H17" s="34">
        <v>11988985</v>
      </c>
      <c r="I17" s="34">
        <v>9338849</v>
      </c>
      <c r="J17" s="14"/>
    </row>
    <row r="18" spans="1:10" ht="15.75">
      <c r="A18" s="32" t="s">
        <v>68</v>
      </c>
      <c r="B18" s="32">
        <v>920</v>
      </c>
      <c r="C18" s="32" t="s">
        <v>91</v>
      </c>
      <c r="D18" s="32" t="s">
        <v>116</v>
      </c>
      <c r="E18" s="32" t="s">
        <v>16</v>
      </c>
      <c r="F18" s="32" t="s">
        <v>70</v>
      </c>
      <c r="G18" s="32" t="s">
        <v>72</v>
      </c>
      <c r="H18" s="34">
        <v>105000</v>
      </c>
      <c r="I18" s="34">
        <v>51260</v>
      </c>
      <c r="J18" s="14"/>
    </row>
    <row r="19" spans="1:10" ht="15.75">
      <c r="A19" s="32" t="s">
        <v>66</v>
      </c>
      <c r="B19" s="32">
        <v>920</v>
      </c>
      <c r="C19" s="32" t="s">
        <v>91</v>
      </c>
      <c r="D19" s="32" t="s">
        <v>116</v>
      </c>
      <c r="E19" s="32" t="s">
        <v>16</v>
      </c>
      <c r="F19" s="32" t="s">
        <v>73</v>
      </c>
      <c r="G19" s="32" t="s">
        <v>74</v>
      </c>
      <c r="H19" s="34">
        <v>100000</v>
      </c>
      <c r="I19" s="34">
        <v>57600</v>
      </c>
      <c r="J19" s="14"/>
    </row>
    <row r="20" spans="1:10" ht="15.75">
      <c r="A20" s="32" t="s">
        <v>65</v>
      </c>
      <c r="B20" s="32" t="s">
        <v>90</v>
      </c>
      <c r="C20" s="32" t="s">
        <v>91</v>
      </c>
      <c r="D20" s="32" t="s">
        <v>116</v>
      </c>
      <c r="E20" s="32" t="s">
        <v>16</v>
      </c>
      <c r="F20" s="32" t="s">
        <v>75</v>
      </c>
      <c r="G20" s="32" t="s">
        <v>119</v>
      </c>
      <c r="H20" s="34">
        <v>700000</v>
      </c>
      <c r="I20" s="34">
        <v>0</v>
      </c>
      <c r="J20" s="14"/>
    </row>
    <row r="21" spans="1:10" ht="15.75">
      <c r="A21" s="32" t="s">
        <v>118</v>
      </c>
      <c r="B21" s="32">
        <v>920</v>
      </c>
      <c r="C21" s="32" t="s">
        <v>91</v>
      </c>
      <c r="D21" s="32" t="s">
        <v>116</v>
      </c>
      <c r="E21" s="32" t="s">
        <v>16</v>
      </c>
      <c r="F21" s="32" t="s">
        <v>75</v>
      </c>
      <c r="G21" s="32" t="s">
        <v>120</v>
      </c>
      <c r="H21" s="34">
        <v>3700000</v>
      </c>
      <c r="I21" s="34">
        <v>1150401</v>
      </c>
      <c r="J21" s="14"/>
    </row>
    <row r="22" spans="1:10" ht="15.75">
      <c r="A22" s="32" t="s">
        <v>68</v>
      </c>
      <c r="B22" s="32">
        <v>920</v>
      </c>
      <c r="C22" s="32" t="s">
        <v>91</v>
      </c>
      <c r="D22" s="32" t="s">
        <v>116</v>
      </c>
      <c r="E22" s="32" t="s">
        <v>16</v>
      </c>
      <c r="F22" s="32" t="s">
        <v>75</v>
      </c>
      <c r="G22" s="32" t="s">
        <v>76</v>
      </c>
      <c r="H22" s="34">
        <v>100000</v>
      </c>
      <c r="I22" s="34">
        <v>24000</v>
      </c>
      <c r="J22" s="14"/>
    </row>
    <row r="23" spans="1:10" ht="15.75">
      <c r="A23" s="32" t="s">
        <v>65</v>
      </c>
      <c r="B23" s="32" t="s">
        <v>90</v>
      </c>
      <c r="C23" s="32" t="s">
        <v>91</v>
      </c>
      <c r="D23" s="32" t="s">
        <v>116</v>
      </c>
      <c r="E23" s="32" t="s">
        <v>16</v>
      </c>
      <c r="F23" s="32" t="s">
        <v>75</v>
      </c>
      <c r="G23" s="32" t="s">
        <v>122</v>
      </c>
      <c r="H23" s="34">
        <v>0</v>
      </c>
      <c r="I23" s="34">
        <v>928571</v>
      </c>
      <c r="J23" s="14"/>
    </row>
    <row r="24" spans="1:10" ht="15.75">
      <c r="A24" s="32" t="s">
        <v>66</v>
      </c>
      <c r="B24" s="32" t="s">
        <v>90</v>
      </c>
      <c r="C24" s="32" t="s">
        <v>91</v>
      </c>
      <c r="D24" s="32" t="s">
        <v>117</v>
      </c>
      <c r="E24" s="32" t="s">
        <v>16</v>
      </c>
      <c r="F24" s="32" t="s">
        <v>75</v>
      </c>
      <c r="G24" s="32" t="s">
        <v>123</v>
      </c>
      <c r="H24" s="34">
        <v>0</v>
      </c>
      <c r="I24" s="34">
        <v>420212</v>
      </c>
      <c r="J24" s="14"/>
    </row>
    <row r="25" spans="1:10" ht="15.75">
      <c r="A25" s="32" t="s">
        <v>66</v>
      </c>
      <c r="B25" s="32">
        <v>920</v>
      </c>
      <c r="C25" s="32" t="s">
        <v>91</v>
      </c>
      <c r="D25" s="32" t="s">
        <v>116</v>
      </c>
      <c r="E25" s="32" t="s">
        <v>16</v>
      </c>
      <c r="F25" s="32" t="s">
        <v>77</v>
      </c>
      <c r="G25" s="32" t="s">
        <v>78</v>
      </c>
      <c r="H25" s="34">
        <v>2040000</v>
      </c>
      <c r="I25" s="34">
        <v>1348069</v>
      </c>
      <c r="J25" s="14"/>
    </row>
    <row r="26" spans="1:10" ht="15.75">
      <c r="A26" s="32" t="s">
        <v>66</v>
      </c>
      <c r="B26" s="32">
        <v>920</v>
      </c>
      <c r="C26" s="32" t="s">
        <v>91</v>
      </c>
      <c r="D26" s="32" t="s">
        <v>116</v>
      </c>
      <c r="E26" s="32" t="s">
        <v>16</v>
      </c>
      <c r="F26" s="32" t="s">
        <v>79</v>
      </c>
      <c r="G26" s="32" t="s">
        <v>80</v>
      </c>
      <c r="H26" s="34">
        <v>1060000</v>
      </c>
      <c r="I26" s="34">
        <v>429911</v>
      </c>
      <c r="J26" s="14"/>
    </row>
    <row r="27" spans="1:10" ht="15.75">
      <c r="A27" s="32" t="s">
        <v>66</v>
      </c>
      <c r="B27" s="32">
        <v>920</v>
      </c>
      <c r="C27" s="32" t="s">
        <v>91</v>
      </c>
      <c r="D27" s="32" t="s">
        <v>116</v>
      </c>
      <c r="E27" s="32" t="s">
        <v>16</v>
      </c>
      <c r="F27" s="32" t="s">
        <v>81</v>
      </c>
      <c r="G27" s="32" t="s">
        <v>19</v>
      </c>
      <c r="H27" s="34">
        <v>6340000</v>
      </c>
      <c r="I27" s="34">
        <v>4093494</v>
      </c>
      <c r="J27" s="14"/>
    </row>
    <row r="28" spans="1:10" ht="15.75">
      <c r="A28" s="32" t="s">
        <v>68</v>
      </c>
      <c r="B28" s="32">
        <v>920</v>
      </c>
      <c r="C28" s="32" t="s">
        <v>91</v>
      </c>
      <c r="D28" s="32" t="s">
        <v>116</v>
      </c>
      <c r="E28" s="32" t="s">
        <v>16</v>
      </c>
      <c r="F28" s="32" t="s">
        <v>81</v>
      </c>
      <c r="G28" s="32" t="s">
        <v>19</v>
      </c>
      <c r="H28" s="34">
        <v>480000</v>
      </c>
      <c r="I28" s="34">
        <v>475128</v>
      </c>
      <c r="J28" s="14"/>
    </row>
    <row r="29" spans="1:10" ht="15.75">
      <c r="A29" s="32" t="s">
        <v>67</v>
      </c>
      <c r="B29" s="32">
        <v>920</v>
      </c>
      <c r="C29" s="32" t="s">
        <v>91</v>
      </c>
      <c r="D29" s="32" t="s">
        <v>116</v>
      </c>
      <c r="E29" s="32" t="s">
        <v>16</v>
      </c>
      <c r="F29" s="32" t="s">
        <v>81</v>
      </c>
      <c r="G29" s="32" t="s">
        <v>19</v>
      </c>
      <c r="H29" s="34">
        <v>180000</v>
      </c>
      <c r="I29" s="34">
        <v>8207</v>
      </c>
      <c r="J29" s="14"/>
    </row>
    <row r="30" spans="1:10" ht="15.75">
      <c r="A30" s="32" t="s">
        <v>82</v>
      </c>
      <c r="B30" s="32">
        <v>920</v>
      </c>
      <c r="C30" s="32" t="s">
        <v>91</v>
      </c>
      <c r="D30" s="32" t="s">
        <v>116</v>
      </c>
      <c r="E30" s="32" t="s">
        <v>16</v>
      </c>
      <c r="F30" s="32" t="s">
        <v>81</v>
      </c>
      <c r="G30" s="32" t="s">
        <v>19</v>
      </c>
      <c r="H30" s="34">
        <v>0</v>
      </c>
      <c r="I30" s="34">
        <v>0</v>
      </c>
      <c r="J30" s="14"/>
    </row>
    <row r="31" spans="1:10" ht="15.75">
      <c r="A31" s="32" t="s">
        <v>66</v>
      </c>
      <c r="B31" s="32">
        <v>920</v>
      </c>
      <c r="C31" s="32" t="s">
        <v>91</v>
      </c>
      <c r="D31" s="32" t="s">
        <v>116</v>
      </c>
      <c r="E31" s="32" t="s">
        <v>16</v>
      </c>
      <c r="F31" s="32" t="s">
        <v>83</v>
      </c>
      <c r="G31" s="32" t="s">
        <v>20</v>
      </c>
      <c r="H31" s="34">
        <v>80000</v>
      </c>
      <c r="I31" s="34">
        <v>44997</v>
      </c>
      <c r="J31" s="14"/>
    </row>
    <row r="32" spans="1:10" ht="15.75">
      <c r="A32" s="32" t="s">
        <v>68</v>
      </c>
      <c r="B32" s="32">
        <v>920</v>
      </c>
      <c r="C32" s="32" t="s">
        <v>91</v>
      </c>
      <c r="D32" s="32" t="s">
        <v>116</v>
      </c>
      <c r="E32" s="32" t="s">
        <v>16</v>
      </c>
      <c r="F32" s="32" t="s">
        <v>83</v>
      </c>
      <c r="G32" s="32" t="s">
        <v>20</v>
      </c>
      <c r="H32" s="34">
        <v>180000</v>
      </c>
      <c r="I32" s="34">
        <v>18408</v>
      </c>
      <c r="J32" s="14"/>
    </row>
    <row r="33" spans="1:10" ht="15.75">
      <c r="A33" s="32" t="s">
        <v>67</v>
      </c>
      <c r="B33" s="32">
        <v>920</v>
      </c>
      <c r="C33" s="32" t="s">
        <v>91</v>
      </c>
      <c r="D33" s="32" t="s">
        <v>116</v>
      </c>
      <c r="E33" s="32" t="s">
        <v>16</v>
      </c>
      <c r="F33" s="32" t="s">
        <v>83</v>
      </c>
      <c r="G33" s="32" t="s">
        <v>20</v>
      </c>
      <c r="H33" s="34">
        <v>60000</v>
      </c>
      <c r="I33" s="34">
        <v>45800</v>
      </c>
      <c r="J33" s="14"/>
    </row>
    <row r="34" spans="1:10" ht="15.75">
      <c r="A34" s="32" t="s">
        <v>82</v>
      </c>
      <c r="B34" s="32">
        <v>920</v>
      </c>
      <c r="C34" s="32" t="s">
        <v>91</v>
      </c>
      <c r="D34" s="32" t="s">
        <v>116</v>
      </c>
      <c r="E34" s="32" t="s">
        <v>16</v>
      </c>
      <c r="F34" s="32" t="s">
        <v>83</v>
      </c>
      <c r="G34" s="32" t="s">
        <v>20</v>
      </c>
      <c r="H34" s="34">
        <v>0</v>
      </c>
      <c r="I34" s="34">
        <v>0</v>
      </c>
      <c r="J34" s="14"/>
    </row>
    <row r="35" spans="1:10" ht="15.75">
      <c r="A35" s="32" t="s">
        <v>65</v>
      </c>
      <c r="B35" s="32" t="s">
        <v>90</v>
      </c>
      <c r="C35" s="32" t="s">
        <v>91</v>
      </c>
      <c r="D35" s="32" t="s">
        <v>116</v>
      </c>
      <c r="E35" s="32" t="s">
        <v>16</v>
      </c>
      <c r="F35" s="32" t="s">
        <v>84</v>
      </c>
      <c r="G35" s="32" t="s">
        <v>21</v>
      </c>
      <c r="H35" s="34">
        <v>4950000</v>
      </c>
      <c r="I35" s="34">
        <v>1976208</v>
      </c>
      <c r="J35" s="14"/>
    </row>
    <row r="36" spans="1:10" ht="15.75">
      <c r="A36" s="32" t="s">
        <v>65</v>
      </c>
      <c r="B36" s="32" t="s">
        <v>90</v>
      </c>
      <c r="C36" s="32" t="s">
        <v>91</v>
      </c>
      <c r="D36" s="32" t="s">
        <v>116</v>
      </c>
      <c r="E36" s="32" t="s">
        <v>16</v>
      </c>
      <c r="F36" s="32" t="s">
        <v>84</v>
      </c>
      <c r="G36" s="32" t="s">
        <v>21</v>
      </c>
      <c r="H36" s="34">
        <v>0</v>
      </c>
      <c r="I36" s="34"/>
      <c r="J36" s="14"/>
    </row>
    <row r="37" spans="1:10" ht="15.75">
      <c r="A37" s="32" t="s">
        <v>65</v>
      </c>
      <c r="B37" s="32">
        <v>920</v>
      </c>
      <c r="C37" s="32" t="s">
        <v>91</v>
      </c>
      <c r="D37" s="32" t="s">
        <v>116</v>
      </c>
      <c r="E37" s="32" t="s">
        <v>16</v>
      </c>
      <c r="F37" s="32" t="s">
        <v>84</v>
      </c>
      <c r="G37" s="32" t="s">
        <v>21</v>
      </c>
      <c r="H37" s="34">
        <v>0</v>
      </c>
      <c r="I37" s="42"/>
      <c r="J37" s="14"/>
    </row>
    <row r="38" spans="1:10" ht="15.75">
      <c r="A38" s="32" t="s">
        <v>68</v>
      </c>
      <c r="B38" s="32">
        <v>920</v>
      </c>
      <c r="C38" s="32" t="s">
        <v>91</v>
      </c>
      <c r="D38" s="32" t="s">
        <v>116</v>
      </c>
      <c r="E38" s="32" t="s">
        <v>16</v>
      </c>
      <c r="F38" s="32" t="s">
        <v>84</v>
      </c>
      <c r="G38" s="32" t="s">
        <v>21</v>
      </c>
      <c r="H38" s="34">
        <v>685000</v>
      </c>
      <c r="I38" s="34">
        <v>178110</v>
      </c>
      <c r="J38" s="14"/>
    </row>
    <row r="39" spans="1:10" ht="15.75">
      <c r="A39" s="32" t="s">
        <v>66</v>
      </c>
      <c r="B39" s="32">
        <v>920</v>
      </c>
      <c r="C39" s="32" t="s">
        <v>91</v>
      </c>
      <c r="D39" s="32" t="s">
        <v>116</v>
      </c>
      <c r="E39" s="32" t="s">
        <v>16</v>
      </c>
      <c r="F39" s="32" t="s">
        <v>84</v>
      </c>
      <c r="G39" s="32" t="s">
        <v>21</v>
      </c>
      <c r="H39" s="34">
        <v>450000</v>
      </c>
      <c r="I39" s="34">
        <v>195776</v>
      </c>
      <c r="J39" s="14"/>
    </row>
    <row r="40" spans="1:10" ht="15.75">
      <c r="A40" s="32" t="s">
        <v>67</v>
      </c>
      <c r="B40" s="32">
        <v>920</v>
      </c>
      <c r="C40" s="32" t="s">
        <v>91</v>
      </c>
      <c r="D40" s="32" t="s">
        <v>116</v>
      </c>
      <c r="E40" s="32" t="s">
        <v>16</v>
      </c>
      <c r="F40" s="32" t="s">
        <v>84</v>
      </c>
      <c r="G40" s="32" t="s">
        <v>21</v>
      </c>
      <c r="H40" s="34">
        <v>185000</v>
      </c>
      <c r="I40" s="34">
        <v>20119</v>
      </c>
      <c r="J40" s="14"/>
    </row>
    <row r="41" spans="1:10" ht="15.75" customHeight="1">
      <c r="A41" s="32" t="s">
        <v>82</v>
      </c>
      <c r="B41" s="32">
        <v>920</v>
      </c>
      <c r="C41" s="32" t="s">
        <v>91</v>
      </c>
      <c r="D41" s="32" t="s">
        <v>116</v>
      </c>
      <c r="E41" s="32" t="s">
        <v>16</v>
      </c>
      <c r="F41" s="32" t="s">
        <v>84</v>
      </c>
      <c r="G41" s="32" t="s">
        <v>21</v>
      </c>
      <c r="H41" s="34">
        <v>6400000</v>
      </c>
      <c r="I41" s="34">
        <v>1213444</v>
      </c>
      <c r="J41" s="14"/>
    </row>
    <row r="42" spans="1:10" ht="15.75" customHeight="1">
      <c r="A42" s="32" t="s">
        <v>66</v>
      </c>
      <c r="B42" s="32" t="s">
        <v>90</v>
      </c>
      <c r="C42" s="32" t="s">
        <v>91</v>
      </c>
      <c r="D42" s="32" t="s">
        <v>116</v>
      </c>
      <c r="E42" s="32" t="s">
        <v>16</v>
      </c>
      <c r="F42" s="32" t="s">
        <v>85</v>
      </c>
      <c r="G42" s="32" t="s">
        <v>22</v>
      </c>
      <c r="H42" s="34">
        <v>200000</v>
      </c>
      <c r="I42" s="34">
        <v>4400</v>
      </c>
      <c r="J42" s="14"/>
    </row>
    <row r="43" spans="1:10" ht="15.75">
      <c r="A43" s="32" t="s">
        <v>68</v>
      </c>
      <c r="B43" s="32">
        <v>920</v>
      </c>
      <c r="C43" s="32" t="s">
        <v>91</v>
      </c>
      <c r="D43" s="32" t="s">
        <v>116</v>
      </c>
      <c r="E43" s="32" t="s">
        <v>16</v>
      </c>
      <c r="F43" s="32" t="s">
        <v>85</v>
      </c>
      <c r="G43" s="32" t="s">
        <v>22</v>
      </c>
      <c r="H43" s="34">
        <v>210000</v>
      </c>
      <c r="I43" s="34">
        <v>72682</v>
      </c>
      <c r="J43" s="14"/>
    </row>
    <row r="44" spans="1:10" ht="15.75">
      <c r="A44" s="32" t="s">
        <v>67</v>
      </c>
      <c r="B44" s="32">
        <v>920</v>
      </c>
      <c r="C44" s="32" t="s">
        <v>91</v>
      </c>
      <c r="D44" s="32" t="s">
        <v>116</v>
      </c>
      <c r="E44" s="32" t="s">
        <v>16</v>
      </c>
      <c r="F44" s="32" t="s">
        <v>85</v>
      </c>
      <c r="G44" s="32" t="s">
        <v>22</v>
      </c>
      <c r="H44" s="34">
        <v>100000</v>
      </c>
      <c r="I44" s="34">
        <v>25900</v>
      </c>
      <c r="J44" s="14"/>
    </row>
    <row r="45" spans="1:10" ht="15.75">
      <c r="A45" s="32" t="s">
        <v>68</v>
      </c>
      <c r="B45" s="32">
        <v>920</v>
      </c>
      <c r="C45" s="32" t="s">
        <v>91</v>
      </c>
      <c r="D45" s="32" t="s">
        <v>116</v>
      </c>
      <c r="E45" s="32" t="s">
        <v>16</v>
      </c>
      <c r="F45" s="32" t="s">
        <v>86</v>
      </c>
      <c r="G45" s="32" t="s">
        <v>87</v>
      </c>
      <c r="H45" s="34">
        <v>300000</v>
      </c>
      <c r="I45" s="34">
        <v>88478</v>
      </c>
      <c r="J45" s="14"/>
    </row>
    <row r="46" spans="1:10" ht="15.75">
      <c r="A46" s="32" t="s">
        <v>66</v>
      </c>
      <c r="B46" s="32">
        <v>920</v>
      </c>
      <c r="C46" s="32" t="s">
        <v>91</v>
      </c>
      <c r="D46" s="32" t="s">
        <v>116</v>
      </c>
      <c r="E46" s="32" t="s">
        <v>16</v>
      </c>
      <c r="F46" s="32" t="s">
        <v>86</v>
      </c>
      <c r="G46" s="32" t="s">
        <v>87</v>
      </c>
      <c r="H46" s="34">
        <v>390000</v>
      </c>
      <c r="I46" s="34">
        <v>306664</v>
      </c>
      <c r="J46" s="14"/>
    </row>
    <row r="47" spans="1:10" ht="15.75">
      <c r="A47" s="32" t="s">
        <v>67</v>
      </c>
      <c r="B47" s="32">
        <v>920</v>
      </c>
      <c r="C47" s="32" t="s">
        <v>91</v>
      </c>
      <c r="D47" s="32" t="s">
        <v>116</v>
      </c>
      <c r="E47" s="32" t="s">
        <v>16</v>
      </c>
      <c r="F47" s="32" t="s">
        <v>86</v>
      </c>
      <c r="G47" s="32" t="s">
        <v>87</v>
      </c>
      <c r="H47" s="34">
        <v>100000</v>
      </c>
      <c r="I47" s="34">
        <v>10000</v>
      </c>
      <c r="J47" s="14"/>
    </row>
    <row r="48" spans="1:10" ht="15.75">
      <c r="A48" s="32" t="s">
        <v>82</v>
      </c>
      <c r="B48" s="32">
        <v>920</v>
      </c>
      <c r="C48" s="32" t="s">
        <v>91</v>
      </c>
      <c r="D48" s="32" t="s">
        <v>116</v>
      </c>
      <c r="E48" s="32" t="s">
        <v>16</v>
      </c>
      <c r="F48" s="32" t="s">
        <v>86</v>
      </c>
      <c r="G48" s="32" t="s">
        <v>87</v>
      </c>
      <c r="H48" s="34">
        <v>0</v>
      </c>
      <c r="I48" s="34"/>
      <c r="J48" s="14"/>
    </row>
    <row r="49" spans="1:10" ht="15.75">
      <c r="A49" s="32" t="s">
        <v>66</v>
      </c>
      <c r="B49" s="32" t="s">
        <v>90</v>
      </c>
      <c r="C49" s="32" t="s">
        <v>91</v>
      </c>
      <c r="D49" s="32" t="s">
        <v>116</v>
      </c>
      <c r="E49" s="32" t="s">
        <v>16</v>
      </c>
      <c r="F49" s="32" t="s">
        <v>88</v>
      </c>
      <c r="G49" s="32" t="s">
        <v>89</v>
      </c>
      <c r="H49" s="34">
        <v>650000</v>
      </c>
      <c r="I49" s="34">
        <v>409152</v>
      </c>
      <c r="J49" s="14"/>
    </row>
    <row r="50" spans="1:10" ht="15.75">
      <c r="A50" s="32" t="s">
        <v>68</v>
      </c>
      <c r="B50" s="32">
        <v>920</v>
      </c>
      <c r="C50" s="32" t="s">
        <v>91</v>
      </c>
      <c r="D50" s="32" t="s">
        <v>116</v>
      </c>
      <c r="E50" s="32" t="s">
        <v>16</v>
      </c>
      <c r="F50" s="32" t="s">
        <v>88</v>
      </c>
      <c r="G50" s="32" t="s">
        <v>89</v>
      </c>
      <c r="H50" s="34">
        <v>400000</v>
      </c>
      <c r="I50" s="34">
        <v>206892</v>
      </c>
      <c r="J50" s="14"/>
    </row>
    <row r="51" spans="1:10" ht="15.75">
      <c r="A51" s="32" t="s">
        <v>67</v>
      </c>
      <c r="B51" s="32">
        <v>920</v>
      </c>
      <c r="C51" s="32" t="s">
        <v>91</v>
      </c>
      <c r="D51" s="32" t="s">
        <v>116</v>
      </c>
      <c r="E51" s="32" t="s">
        <v>16</v>
      </c>
      <c r="F51" s="32" t="s">
        <v>88</v>
      </c>
      <c r="G51" s="32" t="s">
        <v>89</v>
      </c>
      <c r="H51" s="34">
        <v>150000</v>
      </c>
      <c r="I51" s="34">
        <v>68718</v>
      </c>
      <c r="J51" s="14"/>
    </row>
    <row r="52" spans="1:10" ht="15.75">
      <c r="A52" s="32" t="s">
        <v>67</v>
      </c>
      <c r="B52" s="32">
        <v>920</v>
      </c>
      <c r="C52" s="32" t="s">
        <v>91</v>
      </c>
      <c r="D52" s="32" t="s">
        <v>116</v>
      </c>
      <c r="E52" s="32" t="s">
        <v>16</v>
      </c>
      <c r="F52" s="32" t="s">
        <v>92</v>
      </c>
      <c r="G52" s="32" t="s">
        <v>93</v>
      </c>
      <c r="H52" s="34">
        <v>0</v>
      </c>
      <c r="I52" s="34"/>
      <c r="J52" s="14"/>
    </row>
    <row r="53" spans="1:10" ht="15.75">
      <c r="A53" s="32" t="s">
        <v>66</v>
      </c>
      <c r="B53" s="32">
        <v>920</v>
      </c>
      <c r="C53" s="32" t="s">
        <v>91</v>
      </c>
      <c r="D53" s="32" t="s">
        <v>117</v>
      </c>
      <c r="E53" s="32" t="s">
        <v>16</v>
      </c>
      <c r="F53" s="32" t="s">
        <v>94</v>
      </c>
      <c r="G53" s="32" t="s">
        <v>95</v>
      </c>
      <c r="H53" s="34">
        <v>0</v>
      </c>
      <c r="I53" s="34">
        <v>170388</v>
      </c>
      <c r="J53" s="14"/>
    </row>
    <row r="54" spans="1:10" ht="15.75">
      <c r="A54" s="32" t="s">
        <v>68</v>
      </c>
      <c r="B54" s="32">
        <v>920</v>
      </c>
      <c r="C54" s="32" t="s">
        <v>91</v>
      </c>
      <c r="D54" s="32" t="s">
        <v>116</v>
      </c>
      <c r="E54" s="32" t="s">
        <v>16</v>
      </c>
      <c r="F54" s="32" t="s">
        <v>94</v>
      </c>
      <c r="G54" s="32" t="s">
        <v>95</v>
      </c>
      <c r="H54" s="34">
        <v>310000</v>
      </c>
      <c r="I54" s="34">
        <v>264448</v>
      </c>
      <c r="J54" s="14"/>
    </row>
    <row r="55" spans="1:10" ht="15.75">
      <c r="A55" s="32" t="s">
        <v>67</v>
      </c>
      <c r="B55" s="32">
        <v>920</v>
      </c>
      <c r="C55" s="32" t="s">
        <v>91</v>
      </c>
      <c r="D55" s="32" t="s">
        <v>116</v>
      </c>
      <c r="E55" s="32" t="s">
        <v>16</v>
      </c>
      <c r="F55" s="32" t="s">
        <v>94</v>
      </c>
      <c r="G55" s="32" t="s">
        <v>95</v>
      </c>
      <c r="H55" s="34">
        <v>140000</v>
      </c>
      <c r="I55" s="34">
        <v>140000</v>
      </c>
      <c r="J55" s="14"/>
    </row>
    <row r="56" spans="1:10" ht="15.75">
      <c r="A56" s="32" t="s">
        <v>68</v>
      </c>
      <c r="B56" s="32">
        <v>920</v>
      </c>
      <c r="C56" s="32" t="s">
        <v>91</v>
      </c>
      <c r="D56" s="32" t="s">
        <v>116</v>
      </c>
      <c r="E56" s="32" t="s">
        <v>16</v>
      </c>
      <c r="F56" s="32" t="s">
        <v>96</v>
      </c>
      <c r="G56" s="32" t="s">
        <v>97</v>
      </c>
      <c r="H56" s="34">
        <v>30000</v>
      </c>
      <c r="I56" s="34">
        <v>0</v>
      </c>
      <c r="J56" s="14"/>
    </row>
    <row r="57" spans="1:10" ht="15.75">
      <c r="A57" s="32" t="s">
        <v>68</v>
      </c>
      <c r="B57" s="32">
        <v>920</v>
      </c>
      <c r="C57" s="32" t="s">
        <v>91</v>
      </c>
      <c r="D57" s="32" t="s">
        <v>116</v>
      </c>
      <c r="E57" s="32" t="s">
        <v>16</v>
      </c>
      <c r="F57" s="32" t="s">
        <v>98</v>
      </c>
      <c r="G57" s="32" t="s">
        <v>99</v>
      </c>
      <c r="H57" s="34">
        <v>50000</v>
      </c>
      <c r="I57" s="34">
        <v>0</v>
      </c>
      <c r="J57" s="14"/>
    </row>
    <row r="58" spans="1:10" ht="15.75">
      <c r="A58" s="32" t="s">
        <v>66</v>
      </c>
      <c r="B58" s="32">
        <v>920</v>
      </c>
      <c r="C58" s="32" t="s">
        <v>91</v>
      </c>
      <c r="D58" s="32" t="s">
        <v>116</v>
      </c>
      <c r="E58" s="32" t="s">
        <v>16</v>
      </c>
      <c r="F58" s="32" t="s">
        <v>98</v>
      </c>
      <c r="G58" s="32" t="s">
        <v>99</v>
      </c>
      <c r="H58" s="34">
        <v>50000</v>
      </c>
      <c r="I58" s="34">
        <v>0</v>
      </c>
      <c r="J58" s="14"/>
    </row>
    <row r="59" spans="1:10" ht="15.75">
      <c r="A59" s="32" t="s">
        <v>68</v>
      </c>
      <c r="B59" s="32" t="s">
        <v>90</v>
      </c>
      <c r="C59" s="32" t="s">
        <v>91</v>
      </c>
      <c r="D59" s="32" t="s">
        <v>116</v>
      </c>
      <c r="E59" s="32" t="s">
        <v>16</v>
      </c>
      <c r="F59" s="32" t="s">
        <v>100</v>
      </c>
      <c r="G59" s="32" t="s">
        <v>101</v>
      </c>
      <c r="H59" s="34">
        <v>150000</v>
      </c>
      <c r="I59" s="34">
        <v>0</v>
      </c>
      <c r="J59" s="14"/>
    </row>
    <row r="60" spans="1:10" ht="15.75">
      <c r="A60" s="32" t="s">
        <v>66</v>
      </c>
      <c r="B60" s="32">
        <v>920</v>
      </c>
      <c r="C60" s="32" t="s">
        <v>91</v>
      </c>
      <c r="D60" s="32" t="s">
        <v>116</v>
      </c>
      <c r="E60" s="32" t="s">
        <v>16</v>
      </c>
      <c r="F60" s="32" t="s">
        <v>100</v>
      </c>
      <c r="G60" s="32" t="s">
        <v>101</v>
      </c>
      <c r="H60" s="34">
        <v>0</v>
      </c>
      <c r="I60" s="34">
        <v>0</v>
      </c>
      <c r="J60" s="14"/>
    </row>
    <row r="61" spans="1:10" ht="15.75">
      <c r="A61" s="32" t="s">
        <v>66</v>
      </c>
      <c r="B61" s="32" t="s">
        <v>90</v>
      </c>
      <c r="C61" s="32" t="s">
        <v>91</v>
      </c>
      <c r="D61" s="32" t="s">
        <v>116</v>
      </c>
      <c r="E61" s="32" t="s">
        <v>16</v>
      </c>
      <c r="F61" s="32" t="s">
        <v>102</v>
      </c>
      <c r="G61" s="32" t="s">
        <v>25</v>
      </c>
      <c r="H61" s="34">
        <v>660000</v>
      </c>
      <c r="I61" s="34">
        <v>99516</v>
      </c>
      <c r="J61" s="14"/>
    </row>
    <row r="62" spans="1:10" ht="15.75">
      <c r="A62" s="32" t="s">
        <v>68</v>
      </c>
      <c r="B62" s="32" t="s">
        <v>90</v>
      </c>
      <c r="C62" s="32" t="s">
        <v>91</v>
      </c>
      <c r="D62" s="32" t="s">
        <v>116</v>
      </c>
      <c r="E62" s="32" t="s">
        <v>16</v>
      </c>
      <c r="F62" s="32" t="s">
        <v>102</v>
      </c>
      <c r="G62" s="32" t="s">
        <v>25</v>
      </c>
      <c r="H62" s="34">
        <v>100000</v>
      </c>
      <c r="I62" s="34">
        <v>155858</v>
      </c>
      <c r="J62" s="14"/>
    </row>
    <row r="63" spans="1:10" ht="15.75">
      <c r="A63" s="32" t="s">
        <v>67</v>
      </c>
      <c r="B63" s="32">
        <v>920</v>
      </c>
      <c r="C63" s="32" t="s">
        <v>91</v>
      </c>
      <c r="D63" s="32" t="s">
        <v>116</v>
      </c>
      <c r="E63" s="32" t="s">
        <v>16</v>
      </c>
      <c r="F63" s="32" t="s">
        <v>102</v>
      </c>
      <c r="G63" s="32" t="s">
        <v>25</v>
      </c>
      <c r="H63" s="34">
        <v>100000</v>
      </c>
      <c r="I63" s="34">
        <v>99500</v>
      </c>
      <c r="J63" s="16"/>
    </row>
    <row r="64" spans="1:10" ht="15.75">
      <c r="A64" s="32" t="s">
        <v>65</v>
      </c>
      <c r="B64" s="32">
        <v>920</v>
      </c>
      <c r="C64" s="32" t="s">
        <v>91</v>
      </c>
      <c r="D64" s="32" t="s">
        <v>116</v>
      </c>
      <c r="E64" s="32" t="s">
        <v>16</v>
      </c>
      <c r="F64" s="32" t="s">
        <v>102</v>
      </c>
      <c r="G64" s="32" t="s">
        <v>25</v>
      </c>
      <c r="H64" s="32"/>
      <c r="I64" s="32"/>
      <c r="J64" s="32"/>
    </row>
    <row r="65" spans="1:10" ht="15.75">
      <c r="A65" s="32" t="s">
        <v>68</v>
      </c>
      <c r="B65" s="32" t="s">
        <v>90</v>
      </c>
      <c r="C65" s="32" t="s">
        <v>91</v>
      </c>
      <c r="D65" s="32" t="s">
        <v>116</v>
      </c>
      <c r="E65" s="32" t="s">
        <v>16</v>
      </c>
      <c r="F65" s="32" t="s">
        <v>121</v>
      </c>
      <c r="G65" s="32" t="s">
        <v>103</v>
      </c>
      <c r="H65" s="34">
        <v>50000</v>
      </c>
      <c r="I65" s="34">
        <v>174240</v>
      </c>
      <c r="J65" s="14"/>
    </row>
    <row r="66" spans="1:10" ht="15.75">
      <c r="A66" s="32" t="s">
        <v>67</v>
      </c>
      <c r="B66" s="32" t="s">
        <v>90</v>
      </c>
      <c r="C66" s="32" t="s">
        <v>91</v>
      </c>
      <c r="D66" s="32" t="s">
        <v>116</v>
      </c>
      <c r="E66" s="32" t="s">
        <v>16</v>
      </c>
      <c r="F66" s="32" t="s">
        <v>121</v>
      </c>
      <c r="G66" s="32" t="s">
        <v>103</v>
      </c>
      <c r="H66" s="34">
        <v>30000</v>
      </c>
      <c r="I66" s="34">
        <v>23800</v>
      </c>
      <c r="J66" s="14"/>
    </row>
    <row r="76" spans="1:10">
      <c r="A76" s="46" t="s">
        <v>61</v>
      </c>
      <c r="B76" s="46"/>
      <c r="C76" s="46"/>
      <c r="D76" s="46"/>
      <c r="E76" s="46"/>
      <c r="F76" s="46"/>
      <c r="G76" s="46"/>
      <c r="H76" s="46"/>
      <c r="I76" s="46"/>
      <c r="J76" s="46"/>
    </row>
    <row r="78" spans="1:10" ht="31.5">
      <c r="A78" s="12" t="s">
        <v>0</v>
      </c>
      <c r="B78" s="13" t="s">
        <v>1</v>
      </c>
      <c r="C78" s="13" t="s">
        <v>2</v>
      </c>
      <c r="D78" s="13" t="s">
        <v>3</v>
      </c>
      <c r="E78" s="13" t="s">
        <v>4</v>
      </c>
      <c r="F78" s="13" t="s">
        <v>5</v>
      </c>
      <c r="G78" s="13" t="s">
        <v>6</v>
      </c>
      <c r="H78" s="13" t="s">
        <v>7</v>
      </c>
      <c r="I78" s="13" t="s">
        <v>8</v>
      </c>
      <c r="J78" s="35" t="s">
        <v>9</v>
      </c>
    </row>
    <row r="79" spans="1:10" ht="15.75" thickBot="1">
      <c r="A79" s="4"/>
      <c r="B79" s="36">
        <v>920</v>
      </c>
      <c r="C79" s="36">
        <v>2004</v>
      </c>
      <c r="D79" s="36" t="s">
        <v>64</v>
      </c>
      <c r="E79" s="36" t="s">
        <v>10</v>
      </c>
      <c r="F79" s="36">
        <v>7000</v>
      </c>
      <c r="G79" s="3" t="s">
        <v>11</v>
      </c>
      <c r="H79" s="3">
        <v>178466</v>
      </c>
      <c r="I79" s="3">
        <v>84280</v>
      </c>
      <c r="J79" s="20"/>
    </row>
    <row r="80" spans="1:10" ht="15.75" thickBot="1">
      <c r="A80" s="36" t="s">
        <v>65</v>
      </c>
      <c r="B80" s="36">
        <v>920</v>
      </c>
      <c r="C80" s="36">
        <v>2004</v>
      </c>
      <c r="D80" s="36" t="s">
        <v>64</v>
      </c>
      <c r="E80" s="36" t="s">
        <v>10</v>
      </c>
      <c r="F80" s="36">
        <v>791</v>
      </c>
      <c r="G80" s="3" t="s">
        <v>12</v>
      </c>
      <c r="H80" s="3">
        <v>101500</v>
      </c>
      <c r="I80" s="3">
        <v>62509</v>
      </c>
      <c r="J80" s="2"/>
    </row>
    <row r="81" spans="1:10" ht="15.75" thickBot="1">
      <c r="A81" s="36" t="s">
        <v>66</v>
      </c>
      <c r="B81" s="36">
        <v>920</v>
      </c>
      <c r="C81" s="36">
        <v>2004</v>
      </c>
      <c r="D81" s="36" t="s">
        <v>64</v>
      </c>
      <c r="E81" s="36" t="s">
        <v>10</v>
      </c>
      <c r="F81" s="36">
        <v>733</v>
      </c>
      <c r="G81" s="3" t="s">
        <v>13</v>
      </c>
      <c r="H81" s="3">
        <v>18650</v>
      </c>
      <c r="I81" s="3">
        <v>14752</v>
      </c>
      <c r="J81" s="2"/>
    </row>
    <row r="82" spans="1:10" ht="15.75" thickBot="1">
      <c r="A82" s="36" t="s">
        <v>67</v>
      </c>
      <c r="B82" s="36">
        <v>920</v>
      </c>
      <c r="C82" s="36">
        <v>2004</v>
      </c>
      <c r="D82" s="36" t="s">
        <v>64</v>
      </c>
      <c r="E82" s="36" t="s">
        <v>10</v>
      </c>
      <c r="F82" s="36">
        <v>7440</v>
      </c>
      <c r="G82" s="3" t="s">
        <v>14</v>
      </c>
      <c r="H82" s="3">
        <v>3365</v>
      </c>
      <c r="I82" s="3">
        <v>1394</v>
      </c>
      <c r="J82" s="2"/>
    </row>
    <row r="83" spans="1:10" ht="15.75" thickBot="1">
      <c r="A83" s="36" t="s">
        <v>68</v>
      </c>
      <c r="B83" s="36">
        <v>920</v>
      </c>
      <c r="C83" s="36">
        <v>2004</v>
      </c>
      <c r="D83" s="36" t="s">
        <v>64</v>
      </c>
      <c r="E83" s="36" t="s">
        <v>10</v>
      </c>
      <c r="F83" s="36">
        <v>7420</v>
      </c>
      <c r="G83" s="3" t="s">
        <v>15</v>
      </c>
      <c r="H83" s="3">
        <v>1750</v>
      </c>
      <c r="I83" s="3">
        <v>174</v>
      </c>
      <c r="J83" s="2"/>
    </row>
    <row r="84" spans="1:10" ht="15.75" thickBot="1">
      <c r="A84" s="36">
        <v>16</v>
      </c>
      <c r="B84" s="36">
        <v>920</v>
      </c>
      <c r="C84" s="36">
        <v>2004</v>
      </c>
      <c r="D84" s="36" t="s">
        <v>64</v>
      </c>
      <c r="E84" s="36" t="s">
        <v>10</v>
      </c>
      <c r="F84" s="36">
        <v>7420</v>
      </c>
      <c r="G84" s="3" t="s">
        <v>15</v>
      </c>
      <c r="H84" s="3">
        <v>10945</v>
      </c>
      <c r="I84" s="3">
        <v>5437</v>
      </c>
      <c r="J84" s="2"/>
    </row>
    <row r="85" spans="1:10" ht="15.75" thickBot="1">
      <c r="A85" s="36"/>
      <c r="B85" s="36">
        <v>920</v>
      </c>
      <c r="C85" s="36">
        <v>2004</v>
      </c>
      <c r="D85" s="36" t="s">
        <v>64</v>
      </c>
      <c r="E85" s="36" t="s">
        <v>16</v>
      </c>
      <c r="F85" s="36">
        <v>4000</v>
      </c>
      <c r="G85" s="3" t="s">
        <v>17</v>
      </c>
      <c r="H85" s="3">
        <v>178466</v>
      </c>
      <c r="I85" s="3">
        <v>83289</v>
      </c>
      <c r="J85" s="2"/>
    </row>
    <row r="86" spans="1:10" ht="15.75" thickBot="1">
      <c r="A86" s="36" t="s">
        <v>65</v>
      </c>
      <c r="B86" s="36">
        <v>920</v>
      </c>
      <c r="C86" s="36">
        <v>2004</v>
      </c>
      <c r="D86" s="36" t="s">
        <v>64</v>
      </c>
      <c r="E86" s="36" t="s">
        <v>16</v>
      </c>
      <c r="F86" s="36">
        <v>4100</v>
      </c>
      <c r="G86" s="3" t="s">
        <v>18</v>
      </c>
      <c r="H86" s="3">
        <v>101500</v>
      </c>
      <c r="I86" s="3">
        <v>62509</v>
      </c>
      <c r="J86" s="2"/>
    </row>
    <row r="87" spans="1:10" ht="15.75" thickBot="1">
      <c r="A87" s="36" t="s">
        <v>66</v>
      </c>
      <c r="B87" s="36">
        <v>920</v>
      </c>
      <c r="C87" s="36">
        <v>2004</v>
      </c>
      <c r="D87" s="36" t="s">
        <v>64</v>
      </c>
      <c r="E87" s="36" t="s">
        <v>16</v>
      </c>
      <c r="F87" s="36">
        <v>4130</v>
      </c>
      <c r="G87" s="3" t="s">
        <v>18</v>
      </c>
      <c r="H87" s="3">
        <v>2500</v>
      </c>
      <c r="I87" s="3">
        <v>1456</v>
      </c>
      <c r="J87" s="2"/>
    </row>
    <row r="88" spans="1:10" ht="15.75" thickBot="1">
      <c r="A88" s="36" t="s">
        <v>66</v>
      </c>
      <c r="B88" s="36">
        <v>920</v>
      </c>
      <c r="C88" s="36">
        <v>2004</v>
      </c>
      <c r="D88" s="36" t="s">
        <v>64</v>
      </c>
      <c r="E88" s="36" t="s">
        <v>16</v>
      </c>
      <c r="F88" s="36">
        <v>4210</v>
      </c>
      <c r="G88" s="3" t="s">
        <v>19</v>
      </c>
      <c r="H88" s="3">
        <v>8245</v>
      </c>
      <c r="I88" s="3">
        <v>6160</v>
      </c>
      <c r="J88" s="2"/>
    </row>
    <row r="89" spans="1:10" ht="15.75" thickBot="1">
      <c r="A89" s="36">
        <v>16</v>
      </c>
      <c r="B89" s="36">
        <v>920</v>
      </c>
      <c r="C89" s="36">
        <v>2004</v>
      </c>
      <c r="D89" s="36" t="s">
        <v>64</v>
      </c>
      <c r="E89" s="36" t="s">
        <v>16</v>
      </c>
      <c r="F89" s="36">
        <v>4220</v>
      </c>
      <c r="G89" s="3" t="s">
        <v>20</v>
      </c>
      <c r="H89" s="3">
        <v>10000</v>
      </c>
      <c r="I89" s="3">
        <v>3600</v>
      </c>
      <c r="J89" s="2"/>
    </row>
    <row r="90" spans="1:10" ht="15.75" thickBot="1">
      <c r="A90" s="36" t="s">
        <v>66</v>
      </c>
      <c r="B90" s="36">
        <v>920</v>
      </c>
      <c r="C90" s="36">
        <v>2004</v>
      </c>
      <c r="D90" s="36" t="s">
        <v>64</v>
      </c>
      <c r="E90" s="36" t="s">
        <v>16</v>
      </c>
      <c r="F90" s="36">
        <v>4220</v>
      </c>
      <c r="G90" s="3" t="s">
        <v>20</v>
      </c>
      <c r="H90" s="3">
        <v>100</v>
      </c>
      <c r="I90" s="3">
        <v>46</v>
      </c>
      <c r="J90" s="2"/>
    </row>
    <row r="91" spans="1:10" ht="15.75" thickBot="1">
      <c r="A91" s="36" t="s">
        <v>66</v>
      </c>
      <c r="B91" s="36">
        <v>920</v>
      </c>
      <c r="C91" s="36">
        <v>2004</v>
      </c>
      <c r="D91" s="36" t="s">
        <v>64</v>
      </c>
      <c r="E91" s="36" t="s">
        <v>16</v>
      </c>
      <c r="F91" s="36">
        <v>4230</v>
      </c>
      <c r="G91" s="3" t="s">
        <v>21</v>
      </c>
      <c r="H91" s="3">
        <v>700</v>
      </c>
      <c r="I91" s="3">
        <v>300</v>
      </c>
      <c r="J91" s="2"/>
    </row>
    <row r="92" spans="1:10" ht="15.75" thickBot="1">
      <c r="A92" s="36" t="s">
        <v>68</v>
      </c>
      <c r="B92" s="36">
        <v>920</v>
      </c>
      <c r="C92" s="36">
        <v>2004</v>
      </c>
      <c r="D92" s="36" t="s">
        <v>64</v>
      </c>
      <c r="E92" s="36" t="s">
        <v>16</v>
      </c>
      <c r="F92" s="36">
        <v>4230</v>
      </c>
      <c r="G92" s="3" t="s">
        <v>21</v>
      </c>
      <c r="H92" s="3">
        <v>460</v>
      </c>
      <c r="I92" s="3">
        <v>59</v>
      </c>
      <c r="J92" s="2"/>
    </row>
    <row r="93" spans="1:10" ht="15.75" thickBot="1">
      <c r="A93" s="36">
        <v>16</v>
      </c>
      <c r="B93" s="36">
        <v>920</v>
      </c>
      <c r="C93" s="36">
        <v>2004</v>
      </c>
      <c r="D93" s="36" t="s">
        <v>64</v>
      </c>
      <c r="E93" s="36" t="s">
        <v>16</v>
      </c>
      <c r="F93" s="36">
        <v>4240</v>
      </c>
      <c r="G93" s="3" t="s">
        <v>22</v>
      </c>
      <c r="H93" s="3">
        <v>1800</v>
      </c>
      <c r="I93" s="3">
        <v>674</v>
      </c>
      <c r="J93" s="2"/>
    </row>
    <row r="94" spans="1:10" ht="15.75" thickBot="1">
      <c r="A94" s="36" t="s">
        <v>66</v>
      </c>
      <c r="B94" s="36">
        <v>920</v>
      </c>
      <c r="C94" s="36">
        <v>2004</v>
      </c>
      <c r="D94" s="36" t="s">
        <v>64</v>
      </c>
      <c r="E94" s="36" t="s">
        <v>16</v>
      </c>
      <c r="F94" s="36">
        <v>4250</v>
      </c>
      <c r="G94" s="3" t="s">
        <v>23</v>
      </c>
      <c r="H94" s="3">
        <v>3390</v>
      </c>
      <c r="I94" s="3">
        <v>2017</v>
      </c>
      <c r="J94" s="2"/>
    </row>
    <row r="95" spans="1:10" ht="15.75" thickBot="1">
      <c r="A95" s="36" t="s">
        <v>67</v>
      </c>
      <c r="B95" s="36">
        <v>920</v>
      </c>
      <c r="C95" s="36">
        <v>2004</v>
      </c>
      <c r="D95" s="36" t="s">
        <v>64</v>
      </c>
      <c r="E95" s="36" t="s">
        <v>16</v>
      </c>
      <c r="F95" s="36">
        <v>4250</v>
      </c>
      <c r="G95" s="3" t="s">
        <v>23</v>
      </c>
      <c r="H95" s="3">
        <v>1550</v>
      </c>
      <c r="I95" s="3">
        <v>853</v>
      </c>
      <c r="J95" s="2"/>
    </row>
    <row r="96" spans="1:10" ht="15.75" thickBot="1">
      <c r="A96" s="36" t="s">
        <v>68</v>
      </c>
      <c r="B96" s="36">
        <v>920</v>
      </c>
      <c r="C96" s="36">
        <v>2004</v>
      </c>
      <c r="D96" s="36" t="s">
        <v>64</v>
      </c>
      <c r="E96" s="36" t="s">
        <v>16</v>
      </c>
      <c r="F96" s="36">
        <v>4250</v>
      </c>
      <c r="G96" s="3" t="s">
        <v>23</v>
      </c>
      <c r="H96" s="3">
        <v>490</v>
      </c>
      <c r="I96" s="3">
        <v>83</v>
      </c>
      <c r="J96" s="2"/>
    </row>
    <row r="97" spans="1:10" ht="15.75" thickBot="1">
      <c r="A97" s="36" t="s">
        <v>66</v>
      </c>
      <c r="B97" s="36">
        <v>920</v>
      </c>
      <c r="C97" s="36">
        <v>2004</v>
      </c>
      <c r="D97" s="36" t="s">
        <v>64</v>
      </c>
      <c r="E97" s="36" t="s">
        <v>16</v>
      </c>
      <c r="F97" s="36">
        <v>4260</v>
      </c>
      <c r="G97" s="3" t="s">
        <v>24</v>
      </c>
      <c r="H97" s="3">
        <v>1900</v>
      </c>
      <c r="I97" s="3">
        <v>1090</v>
      </c>
      <c r="J97" s="2"/>
    </row>
    <row r="98" spans="1:10">
      <c r="A98" s="36" t="s">
        <v>67</v>
      </c>
      <c r="B98" s="36">
        <v>920</v>
      </c>
      <c r="C98" s="36">
        <v>2004</v>
      </c>
      <c r="D98" s="36" t="s">
        <v>64</v>
      </c>
      <c r="E98" s="36" t="s">
        <v>16</v>
      </c>
      <c r="F98" s="36">
        <v>4260</v>
      </c>
      <c r="G98" s="3" t="s">
        <v>24</v>
      </c>
      <c r="H98" s="3">
        <v>700</v>
      </c>
      <c r="I98" s="3">
        <v>344</v>
      </c>
      <c r="J98" s="2"/>
    </row>
    <row r="99" spans="1:10">
      <c r="A99" s="37" t="s">
        <v>66</v>
      </c>
      <c r="B99" s="37">
        <v>920</v>
      </c>
      <c r="C99" s="37">
        <v>2004</v>
      </c>
      <c r="D99" s="36" t="s">
        <v>64</v>
      </c>
      <c r="E99" s="37" t="s">
        <v>16</v>
      </c>
      <c r="F99" s="37">
        <v>5120</v>
      </c>
      <c r="G99" s="28" t="s">
        <v>25</v>
      </c>
      <c r="H99" s="28">
        <v>6292</v>
      </c>
      <c r="I99" s="28">
        <v>3615</v>
      </c>
      <c r="J99" s="20"/>
    </row>
    <row r="100" spans="1:10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10">
      <c r="A101" s="33"/>
      <c r="B101" s="33"/>
      <c r="C101" s="33"/>
      <c r="D101" s="33"/>
      <c r="E101" s="33"/>
      <c r="F101" s="33"/>
      <c r="G101" s="33"/>
      <c r="H101" s="33"/>
      <c r="I101" s="33"/>
    </row>
  </sheetData>
  <mergeCells count="3">
    <mergeCell ref="A2:J2"/>
    <mergeCell ref="A1:J1"/>
    <mergeCell ref="A76:J7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workbookViewId="0">
      <selection activeCell="G73" sqref="G73"/>
    </sheetView>
  </sheetViews>
  <sheetFormatPr defaultRowHeight="15"/>
  <cols>
    <col min="2" max="2" width="8.42578125" customWidth="1"/>
    <col min="3" max="3" width="11.42578125" customWidth="1"/>
    <col min="4" max="4" width="10.140625" customWidth="1"/>
    <col min="5" max="5" width="15.42578125" customWidth="1"/>
    <col min="7" max="7" width="39.85546875" customWidth="1"/>
    <col min="8" max="8" width="13" customWidth="1"/>
    <col min="9" max="9" width="18" customWidth="1"/>
    <col min="13" max="13" width="10" customWidth="1"/>
    <col min="14" max="14" width="13.42578125" customWidth="1"/>
    <col min="15" max="15" width="15.28515625" customWidth="1"/>
  </cols>
  <sheetData>
    <row r="1" spans="1:15" ht="20.25">
      <c r="A1" s="49" t="s">
        <v>39</v>
      </c>
      <c r="B1" s="46"/>
      <c r="C1" s="46"/>
      <c r="D1" s="46"/>
      <c r="E1" s="46"/>
      <c r="F1" s="46"/>
      <c r="G1" s="46"/>
      <c r="H1" s="46"/>
      <c r="I1" s="46"/>
    </row>
    <row r="2" spans="1:15" ht="87" customHeight="1">
      <c r="A2" s="47" t="s">
        <v>28</v>
      </c>
      <c r="B2" s="48"/>
      <c r="C2" s="48"/>
      <c r="D2" s="48"/>
      <c r="E2" s="48"/>
      <c r="F2" s="48"/>
      <c r="G2" s="48"/>
      <c r="H2" s="48"/>
      <c r="I2" s="48"/>
      <c r="J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5" ht="31.5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113</v>
      </c>
      <c r="I4" s="13" t="s">
        <v>8</v>
      </c>
      <c r="J4" s="13" t="s">
        <v>9</v>
      </c>
      <c r="M4" s="4"/>
      <c r="N4" s="13" t="s">
        <v>113</v>
      </c>
      <c r="O4" s="31" t="s">
        <v>8</v>
      </c>
    </row>
    <row r="5" spans="1:15" ht="15.75">
      <c r="A5" s="32"/>
      <c r="B5" s="32"/>
      <c r="C5" s="32"/>
      <c r="D5" s="32"/>
      <c r="E5" s="32"/>
      <c r="F5" s="32"/>
      <c r="G5" s="32"/>
      <c r="H5" s="14"/>
      <c r="I5" s="14"/>
      <c r="J5" s="14"/>
      <c r="M5" s="31" t="s">
        <v>10</v>
      </c>
      <c r="N5" s="4">
        <v>102041728</v>
      </c>
      <c r="O5" s="4">
        <v>105312927</v>
      </c>
    </row>
    <row r="6" spans="1:15" ht="15.75">
      <c r="A6" s="32" t="s">
        <v>65</v>
      </c>
      <c r="B6" s="32">
        <v>920</v>
      </c>
      <c r="C6" s="32">
        <v>2004</v>
      </c>
      <c r="D6" s="32" t="s">
        <v>116</v>
      </c>
      <c r="E6" s="32" t="s">
        <v>10</v>
      </c>
      <c r="F6" s="32" t="s">
        <v>106</v>
      </c>
      <c r="G6" s="32" t="s">
        <v>104</v>
      </c>
      <c r="H6" s="14">
        <v>76263228</v>
      </c>
      <c r="I6" s="14">
        <v>88639913</v>
      </c>
      <c r="J6" s="14"/>
      <c r="M6" s="31" t="s">
        <v>16</v>
      </c>
      <c r="N6" s="4">
        <v>102041728</v>
      </c>
      <c r="O6" s="4">
        <v>104956202</v>
      </c>
    </row>
    <row r="7" spans="1:15" ht="15.75" hidden="1">
      <c r="A7" s="32" t="s">
        <v>65</v>
      </c>
      <c r="B7" s="32">
        <v>920</v>
      </c>
      <c r="C7" s="32">
        <v>2004</v>
      </c>
      <c r="D7" s="32" t="s">
        <v>116</v>
      </c>
      <c r="E7" s="32" t="s">
        <v>10</v>
      </c>
      <c r="F7" s="32" t="s">
        <v>106</v>
      </c>
      <c r="G7" s="32" t="s">
        <v>104</v>
      </c>
      <c r="H7" s="14"/>
      <c r="I7" s="14"/>
      <c r="J7" s="14"/>
      <c r="M7" s="40"/>
      <c r="N7" s="41"/>
      <c r="O7" s="41"/>
    </row>
    <row r="8" spans="1:15" ht="15.75" hidden="1">
      <c r="A8" s="32" t="s">
        <v>65</v>
      </c>
      <c r="B8" s="32">
        <v>920</v>
      </c>
      <c r="C8" s="32">
        <v>2004</v>
      </c>
      <c r="D8" s="32" t="s">
        <v>116</v>
      </c>
      <c r="E8" s="32" t="s">
        <v>10</v>
      </c>
      <c r="F8" s="32" t="s">
        <v>106</v>
      </c>
      <c r="G8" s="32" t="s">
        <v>104</v>
      </c>
      <c r="H8" s="14"/>
      <c r="I8" s="14"/>
      <c r="J8" s="14"/>
      <c r="M8" s="40"/>
      <c r="N8" s="41"/>
      <c r="O8" s="41"/>
    </row>
    <row r="9" spans="1:15" ht="15.75">
      <c r="A9" s="32" t="s">
        <v>66</v>
      </c>
      <c r="B9" s="32">
        <v>920</v>
      </c>
      <c r="C9" s="32">
        <v>2004</v>
      </c>
      <c r="D9" s="32" t="s">
        <v>116</v>
      </c>
      <c r="E9" s="32" t="s">
        <v>10</v>
      </c>
      <c r="F9" s="32" t="s">
        <v>107</v>
      </c>
      <c r="G9" s="32" t="s">
        <v>105</v>
      </c>
      <c r="H9" s="14">
        <v>10970000</v>
      </c>
      <c r="I9" s="14">
        <v>10883533</v>
      </c>
      <c r="J9" s="14"/>
    </row>
    <row r="10" spans="1:15" ht="15.75">
      <c r="A10" s="32" t="s">
        <v>68</v>
      </c>
      <c r="B10" s="32">
        <v>920</v>
      </c>
      <c r="C10" s="32">
        <v>2004</v>
      </c>
      <c r="D10" s="32" t="s">
        <v>116</v>
      </c>
      <c r="E10" s="32" t="s">
        <v>10</v>
      </c>
      <c r="F10" s="32" t="s">
        <v>108</v>
      </c>
      <c r="G10" s="32" t="s">
        <v>109</v>
      </c>
      <c r="H10" s="38">
        <v>3673500</v>
      </c>
      <c r="I10" s="14">
        <v>2771450</v>
      </c>
      <c r="J10" s="14"/>
    </row>
    <row r="11" spans="1:15" ht="15.75">
      <c r="A11" s="32" t="s">
        <v>67</v>
      </c>
      <c r="B11" s="32">
        <v>920</v>
      </c>
      <c r="C11" s="32">
        <v>2004</v>
      </c>
      <c r="D11" s="32" t="s">
        <v>116</v>
      </c>
      <c r="E11" s="32" t="s">
        <v>10</v>
      </c>
      <c r="F11" s="32" t="s">
        <v>108</v>
      </c>
      <c r="G11" s="32" t="s">
        <v>109</v>
      </c>
      <c r="H11" s="14">
        <v>1035000</v>
      </c>
      <c r="I11" s="14">
        <v>1182150</v>
      </c>
      <c r="J11" s="14"/>
    </row>
    <row r="12" spans="1:15" ht="15.75">
      <c r="A12" s="32">
        <v>16</v>
      </c>
      <c r="B12" s="32">
        <v>920</v>
      </c>
      <c r="C12" s="32">
        <v>2004</v>
      </c>
      <c r="D12" s="32" t="s">
        <v>116</v>
      </c>
      <c r="E12" s="32" t="s">
        <v>10</v>
      </c>
      <c r="F12" s="32" t="s">
        <v>110</v>
      </c>
      <c r="G12" s="32" t="s">
        <v>111</v>
      </c>
      <c r="H12" s="14">
        <v>6400000</v>
      </c>
      <c r="I12" s="14">
        <v>504820</v>
      </c>
      <c r="J12" s="14"/>
    </row>
    <row r="13" spans="1:15" ht="15.75">
      <c r="A13" s="32" t="s">
        <v>118</v>
      </c>
      <c r="B13" s="32">
        <v>920</v>
      </c>
      <c r="C13" s="32">
        <v>2004</v>
      </c>
      <c r="D13" s="32" t="s">
        <v>116</v>
      </c>
      <c r="E13" s="32" t="s">
        <v>10</v>
      </c>
      <c r="F13" s="32" t="s">
        <v>112</v>
      </c>
      <c r="G13" s="32" t="s">
        <v>114</v>
      </c>
      <c r="H13" s="14">
        <v>3700000</v>
      </c>
      <c r="I13" s="14">
        <v>1331061</v>
      </c>
      <c r="J13" s="14"/>
    </row>
    <row r="14" spans="1:15" ht="15.75">
      <c r="A14" s="32"/>
      <c r="B14" s="32"/>
      <c r="C14" s="32"/>
      <c r="D14" s="32"/>
      <c r="E14" s="32"/>
      <c r="F14" s="32"/>
      <c r="G14" s="32"/>
      <c r="H14" s="14"/>
      <c r="I14" s="14"/>
      <c r="J14" s="14"/>
    </row>
    <row r="15" spans="1:15" ht="15.75">
      <c r="A15" s="32"/>
      <c r="B15" s="32"/>
      <c r="C15" s="32"/>
      <c r="D15" s="32"/>
      <c r="E15" s="32"/>
      <c r="F15" s="32"/>
      <c r="G15" s="32"/>
      <c r="H15" s="14"/>
      <c r="I15" s="14"/>
      <c r="J15" s="14"/>
    </row>
    <row r="16" spans="1:15" ht="15.75">
      <c r="A16" s="32"/>
      <c r="B16" s="32"/>
      <c r="C16" s="32"/>
      <c r="D16" s="32"/>
      <c r="E16" s="32"/>
      <c r="F16" s="32"/>
      <c r="G16" s="32"/>
      <c r="H16" s="14"/>
      <c r="I16" s="14"/>
      <c r="J16" s="14"/>
    </row>
    <row r="17" spans="1:10" ht="15.75">
      <c r="A17" s="32" t="s">
        <v>68</v>
      </c>
      <c r="B17" s="32">
        <v>920</v>
      </c>
      <c r="C17" s="32">
        <v>2004</v>
      </c>
      <c r="D17" s="32" t="s">
        <v>64</v>
      </c>
      <c r="E17" s="32" t="s">
        <v>16</v>
      </c>
      <c r="F17" s="32" t="s">
        <v>71</v>
      </c>
      <c r="G17" s="32" t="s">
        <v>69</v>
      </c>
      <c r="H17" s="14">
        <v>550000</v>
      </c>
      <c r="I17" s="14">
        <v>861415</v>
      </c>
      <c r="J17" s="14"/>
    </row>
    <row r="18" spans="1:10" ht="15.75">
      <c r="A18" s="32" t="s">
        <v>68</v>
      </c>
      <c r="B18" s="32">
        <v>920</v>
      </c>
      <c r="C18" s="32">
        <v>2004</v>
      </c>
      <c r="D18" s="32" t="s">
        <v>64</v>
      </c>
      <c r="E18" s="32" t="s">
        <v>16</v>
      </c>
      <c r="F18" s="32" t="s">
        <v>70</v>
      </c>
      <c r="G18" s="32" t="s">
        <v>72</v>
      </c>
      <c r="H18" s="14">
        <v>98500</v>
      </c>
      <c r="I18" s="14">
        <v>143426</v>
      </c>
      <c r="J18" s="14"/>
    </row>
    <row r="19" spans="1:10" ht="15.75">
      <c r="A19" s="32" t="s">
        <v>65</v>
      </c>
      <c r="B19" s="32">
        <v>920</v>
      </c>
      <c r="C19" s="32">
        <v>2004</v>
      </c>
      <c r="D19" s="32" t="s">
        <v>64</v>
      </c>
      <c r="E19" s="32" t="s">
        <v>16</v>
      </c>
      <c r="F19" s="32" t="s">
        <v>71</v>
      </c>
      <c r="G19" s="32" t="s">
        <v>69</v>
      </c>
      <c r="H19" s="14">
        <v>68000000</v>
      </c>
      <c r="I19" s="14">
        <v>73493009</v>
      </c>
      <c r="J19" s="14"/>
    </row>
    <row r="20" spans="1:10" ht="15.75">
      <c r="A20" s="32" t="s">
        <v>65</v>
      </c>
      <c r="B20" s="32">
        <v>920</v>
      </c>
      <c r="C20" s="32">
        <v>2004</v>
      </c>
      <c r="D20" s="32" t="s">
        <v>64</v>
      </c>
      <c r="E20" s="32" t="s">
        <v>16</v>
      </c>
      <c r="F20" s="32" t="s">
        <v>70</v>
      </c>
      <c r="G20" s="32" t="s">
        <v>72</v>
      </c>
      <c r="H20" s="14">
        <v>10088982</v>
      </c>
      <c r="I20" s="14">
        <v>12241178</v>
      </c>
      <c r="J20" s="14"/>
    </row>
    <row r="21" spans="1:10" ht="15.75">
      <c r="A21" s="32" t="s">
        <v>66</v>
      </c>
      <c r="B21" s="32">
        <v>920</v>
      </c>
      <c r="C21" s="32">
        <v>2004</v>
      </c>
      <c r="D21" s="32" t="s">
        <v>64</v>
      </c>
      <c r="E21" s="32" t="s">
        <v>16</v>
      </c>
      <c r="F21" s="32" t="s">
        <v>73</v>
      </c>
      <c r="G21" s="32" t="s">
        <v>74</v>
      </c>
      <c r="H21" s="14">
        <v>90000</v>
      </c>
      <c r="I21" s="14">
        <v>69600</v>
      </c>
      <c r="J21" s="14"/>
    </row>
    <row r="22" spans="1:10" ht="15.75">
      <c r="A22" s="32" t="s">
        <v>65</v>
      </c>
      <c r="B22" s="32">
        <v>920</v>
      </c>
      <c r="C22" s="32">
        <v>2004</v>
      </c>
      <c r="D22" s="32" t="s">
        <v>64</v>
      </c>
      <c r="E22" s="32" t="s">
        <v>16</v>
      </c>
      <c r="F22" s="32" t="s">
        <v>75</v>
      </c>
      <c r="G22" s="32" t="s">
        <v>76</v>
      </c>
      <c r="H22" s="14">
        <v>700000</v>
      </c>
      <c r="I22" s="14">
        <v>621957</v>
      </c>
      <c r="J22" s="14"/>
    </row>
    <row r="23" spans="1:10" ht="15.75">
      <c r="A23" s="32" t="s">
        <v>118</v>
      </c>
      <c r="B23" s="32" t="s">
        <v>90</v>
      </c>
      <c r="C23" s="32" t="s">
        <v>91</v>
      </c>
      <c r="D23" s="32" t="s">
        <v>116</v>
      </c>
      <c r="E23" s="32" t="s">
        <v>16</v>
      </c>
      <c r="F23" s="32" t="s">
        <v>75</v>
      </c>
      <c r="G23" s="32" t="s">
        <v>76</v>
      </c>
      <c r="H23" s="14">
        <v>3700000</v>
      </c>
      <c r="I23" s="14">
        <v>1331061</v>
      </c>
      <c r="J23" s="14"/>
    </row>
    <row r="24" spans="1:10" ht="15.75">
      <c r="A24" s="32" t="s">
        <v>68</v>
      </c>
      <c r="B24" s="32" t="s">
        <v>90</v>
      </c>
      <c r="C24" s="32" t="s">
        <v>91</v>
      </c>
      <c r="D24" s="32" t="s">
        <v>116</v>
      </c>
      <c r="E24" s="32" t="s">
        <v>16</v>
      </c>
      <c r="F24" s="32" t="s">
        <v>75</v>
      </c>
      <c r="G24" s="32" t="s">
        <v>76</v>
      </c>
      <c r="H24" s="14">
        <v>100000</v>
      </c>
      <c r="I24" s="14">
        <v>5000</v>
      </c>
      <c r="J24" s="14"/>
    </row>
    <row r="25" spans="1:10" ht="15.75">
      <c r="A25" s="32" t="s">
        <v>66</v>
      </c>
      <c r="B25" s="32">
        <v>920</v>
      </c>
      <c r="C25" s="32">
        <v>2004</v>
      </c>
      <c r="D25" s="32" t="s">
        <v>117</v>
      </c>
      <c r="E25" s="32" t="s">
        <v>16</v>
      </c>
      <c r="F25" s="32" t="s">
        <v>75</v>
      </c>
      <c r="G25" s="32" t="s">
        <v>76</v>
      </c>
      <c r="H25" s="14">
        <v>0</v>
      </c>
      <c r="I25" s="14">
        <v>566566</v>
      </c>
      <c r="J25" s="14"/>
    </row>
    <row r="26" spans="1:10" ht="15.75">
      <c r="A26" s="32" t="s">
        <v>66</v>
      </c>
      <c r="B26" s="32">
        <v>920</v>
      </c>
      <c r="C26" s="32">
        <v>2004</v>
      </c>
      <c r="D26" s="32" t="s">
        <v>64</v>
      </c>
      <c r="E26" s="32" t="s">
        <v>16</v>
      </c>
      <c r="F26" s="32" t="s">
        <v>77</v>
      </c>
      <c r="G26" s="32" t="s">
        <v>78</v>
      </c>
      <c r="H26" s="14">
        <v>1800000</v>
      </c>
      <c r="I26" s="14">
        <v>1598620</v>
      </c>
      <c r="J26" s="14"/>
    </row>
    <row r="27" spans="1:10" ht="15.75">
      <c r="A27" s="32" t="s">
        <v>66</v>
      </c>
      <c r="B27" s="32">
        <v>920</v>
      </c>
      <c r="C27" s="32">
        <v>2004</v>
      </c>
      <c r="D27" s="32" t="s">
        <v>64</v>
      </c>
      <c r="E27" s="32" t="s">
        <v>16</v>
      </c>
      <c r="F27" s="32" t="s">
        <v>79</v>
      </c>
      <c r="G27" s="32" t="s">
        <v>80</v>
      </c>
      <c r="H27" s="14">
        <v>650000</v>
      </c>
      <c r="I27" s="14">
        <v>616029</v>
      </c>
      <c r="J27" s="14"/>
    </row>
    <row r="28" spans="1:10" ht="15.75">
      <c r="A28" s="32" t="s">
        <v>66</v>
      </c>
      <c r="B28" s="32">
        <v>920</v>
      </c>
      <c r="C28" s="32">
        <v>2004</v>
      </c>
      <c r="D28" s="32" t="s">
        <v>64</v>
      </c>
      <c r="E28" s="32" t="s">
        <v>16</v>
      </c>
      <c r="F28" s="32" t="s">
        <v>81</v>
      </c>
      <c r="G28" s="32" t="s">
        <v>19</v>
      </c>
      <c r="H28" s="14">
        <v>6250000</v>
      </c>
      <c r="I28" s="14">
        <v>6187191</v>
      </c>
      <c r="J28" s="14"/>
    </row>
    <row r="29" spans="1:10" ht="15.75">
      <c r="A29" s="32" t="s">
        <v>68</v>
      </c>
      <c r="B29" s="32">
        <v>920</v>
      </c>
      <c r="C29" s="32">
        <v>2004</v>
      </c>
      <c r="D29" s="32" t="s">
        <v>64</v>
      </c>
      <c r="E29" s="32" t="s">
        <v>16</v>
      </c>
      <c r="F29" s="32" t="s">
        <v>81</v>
      </c>
      <c r="G29" s="32" t="s">
        <v>19</v>
      </c>
      <c r="H29" s="24">
        <v>470000</v>
      </c>
      <c r="I29" s="24">
        <v>664380</v>
      </c>
      <c r="J29" s="4"/>
    </row>
    <row r="30" spans="1:10" ht="15.75">
      <c r="A30" s="32" t="s">
        <v>67</v>
      </c>
      <c r="B30" s="32">
        <v>920</v>
      </c>
      <c r="C30" s="32">
        <v>2004</v>
      </c>
      <c r="D30" s="32" t="s">
        <v>64</v>
      </c>
      <c r="E30" s="32" t="s">
        <v>16</v>
      </c>
      <c r="F30" s="32" t="s">
        <v>81</v>
      </c>
      <c r="G30" s="32" t="s">
        <v>19</v>
      </c>
      <c r="H30" s="24">
        <v>180000</v>
      </c>
      <c r="I30" s="39">
        <v>235800</v>
      </c>
      <c r="J30" s="4"/>
    </row>
    <row r="31" spans="1:10" ht="15.75">
      <c r="A31" s="32" t="s">
        <v>82</v>
      </c>
      <c r="B31" s="32">
        <v>920</v>
      </c>
      <c r="C31" s="32">
        <v>2004</v>
      </c>
      <c r="D31" s="32" t="s">
        <v>64</v>
      </c>
      <c r="E31" s="32" t="s">
        <v>16</v>
      </c>
      <c r="F31" s="32" t="s">
        <v>81</v>
      </c>
      <c r="G31" s="32" t="s">
        <v>19</v>
      </c>
      <c r="H31" s="24">
        <v>0</v>
      </c>
      <c r="I31" s="39">
        <v>0</v>
      </c>
      <c r="J31" s="4"/>
    </row>
    <row r="32" spans="1:10" ht="15.75">
      <c r="A32" s="32" t="s">
        <v>66</v>
      </c>
      <c r="B32" s="32">
        <v>920</v>
      </c>
      <c r="C32" s="32">
        <v>2004</v>
      </c>
      <c r="D32" s="32" t="s">
        <v>64</v>
      </c>
      <c r="E32" s="32" t="s">
        <v>16</v>
      </c>
      <c r="F32" s="32" t="s">
        <v>83</v>
      </c>
      <c r="G32" s="32" t="s">
        <v>20</v>
      </c>
      <c r="H32" s="24">
        <v>72000</v>
      </c>
      <c r="I32" s="24">
        <v>2425</v>
      </c>
      <c r="J32" s="4"/>
    </row>
    <row r="33" spans="1:10" ht="15.75">
      <c r="A33" s="32" t="s">
        <v>68</v>
      </c>
      <c r="B33" s="32">
        <v>920</v>
      </c>
      <c r="C33" s="32">
        <v>2004</v>
      </c>
      <c r="D33" s="32" t="s">
        <v>64</v>
      </c>
      <c r="E33" s="32" t="s">
        <v>16</v>
      </c>
      <c r="F33" s="32" t="s">
        <v>83</v>
      </c>
      <c r="G33" s="32" t="s">
        <v>20</v>
      </c>
      <c r="H33" s="24">
        <v>240000</v>
      </c>
      <c r="I33" s="24">
        <v>9600</v>
      </c>
      <c r="J33" s="4"/>
    </row>
    <row r="34" spans="1:10" ht="15.75">
      <c r="A34" s="32" t="s">
        <v>67</v>
      </c>
      <c r="B34" s="32">
        <v>920</v>
      </c>
      <c r="C34" s="32">
        <v>2004</v>
      </c>
      <c r="D34" s="32" t="s">
        <v>64</v>
      </c>
      <c r="E34" s="32" t="s">
        <v>16</v>
      </c>
      <c r="F34" s="32" t="s">
        <v>83</v>
      </c>
      <c r="G34" s="32" t="s">
        <v>20</v>
      </c>
      <c r="H34" s="24">
        <v>0</v>
      </c>
      <c r="I34" s="24">
        <v>0</v>
      </c>
      <c r="J34" s="4"/>
    </row>
    <row r="35" spans="1:10" ht="15.75">
      <c r="A35" s="32" t="s">
        <v>82</v>
      </c>
      <c r="B35" s="32">
        <v>920</v>
      </c>
      <c r="C35" s="32">
        <v>2004</v>
      </c>
      <c r="D35" s="32" t="s">
        <v>64</v>
      </c>
      <c r="E35" s="32" t="s">
        <v>16</v>
      </c>
      <c r="F35" s="32" t="s">
        <v>83</v>
      </c>
      <c r="G35" s="32" t="s">
        <v>20</v>
      </c>
      <c r="H35" s="24">
        <v>0</v>
      </c>
      <c r="I35" s="24">
        <v>0</v>
      </c>
      <c r="J35" s="4"/>
    </row>
    <row r="36" spans="1:10" ht="15.75">
      <c r="A36" s="32" t="s">
        <v>65</v>
      </c>
      <c r="B36" s="32" t="s">
        <v>90</v>
      </c>
      <c r="C36" s="32" t="s">
        <v>91</v>
      </c>
      <c r="D36" s="32" t="s">
        <v>116</v>
      </c>
      <c r="E36" s="32" t="s">
        <v>16</v>
      </c>
      <c r="F36" s="32" t="s">
        <v>84</v>
      </c>
      <c r="G36" s="32" t="s">
        <v>21</v>
      </c>
      <c r="H36" s="24">
        <v>4641000</v>
      </c>
      <c r="I36" s="24">
        <v>2283768</v>
      </c>
      <c r="J36" s="4"/>
    </row>
    <row r="37" spans="1:10" ht="15.75">
      <c r="A37" s="32" t="s">
        <v>65</v>
      </c>
      <c r="B37" s="32">
        <v>920</v>
      </c>
      <c r="C37" s="32">
        <v>2004</v>
      </c>
      <c r="D37" s="32" t="s">
        <v>115</v>
      </c>
      <c r="E37" s="32" t="s">
        <v>16</v>
      </c>
      <c r="F37" s="32" t="s">
        <v>84</v>
      </c>
      <c r="G37" s="32" t="s">
        <v>21</v>
      </c>
      <c r="H37" s="24">
        <v>0</v>
      </c>
      <c r="I37" s="24">
        <v>0</v>
      </c>
      <c r="J37" s="4"/>
    </row>
    <row r="38" spans="1:10" ht="15.75">
      <c r="A38" s="32" t="s">
        <v>68</v>
      </c>
      <c r="B38" s="32">
        <v>920</v>
      </c>
      <c r="C38" s="32">
        <v>2004</v>
      </c>
      <c r="D38" s="32" t="s">
        <v>64</v>
      </c>
      <c r="E38" s="32" t="s">
        <v>16</v>
      </c>
      <c r="F38" s="32" t="s">
        <v>84</v>
      </c>
      <c r="G38" s="32" t="s">
        <v>21</v>
      </c>
      <c r="H38" s="24">
        <v>685000</v>
      </c>
      <c r="I38" s="24">
        <v>359678</v>
      </c>
      <c r="J38" s="4"/>
    </row>
    <row r="39" spans="1:10" ht="15.75">
      <c r="A39" s="32" t="s">
        <v>66</v>
      </c>
      <c r="B39" s="32">
        <v>920</v>
      </c>
      <c r="C39" s="32">
        <v>2004</v>
      </c>
      <c r="D39" s="32" t="s">
        <v>64</v>
      </c>
      <c r="E39" s="32" t="s">
        <v>16</v>
      </c>
      <c r="F39" s="32" t="s">
        <v>84</v>
      </c>
      <c r="G39" s="32" t="s">
        <v>21</v>
      </c>
      <c r="H39" s="24">
        <v>458000</v>
      </c>
      <c r="I39" s="24">
        <v>421680</v>
      </c>
      <c r="J39" s="4"/>
    </row>
    <row r="40" spans="1:10" ht="15.75">
      <c r="A40" s="32" t="s">
        <v>67</v>
      </c>
      <c r="B40" s="32">
        <v>920</v>
      </c>
      <c r="C40" s="32">
        <v>2004</v>
      </c>
      <c r="D40" s="32" t="s">
        <v>64</v>
      </c>
      <c r="E40" s="32" t="s">
        <v>16</v>
      </c>
      <c r="F40" s="32" t="s">
        <v>84</v>
      </c>
      <c r="G40" s="32" t="s">
        <v>21</v>
      </c>
      <c r="H40" s="24">
        <v>185000</v>
      </c>
      <c r="I40" s="24">
        <v>0</v>
      </c>
      <c r="J40" s="4"/>
    </row>
    <row r="41" spans="1:10" ht="15.75">
      <c r="A41" s="32" t="s">
        <v>82</v>
      </c>
      <c r="B41" s="32">
        <v>920</v>
      </c>
      <c r="C41" s="32">
        <v>2004</v>
      </c>
      <c r="D41" s="32" t="s">
        <v>64</v>
      </c>
      <c r="E41" s="32" t="s">
        <v>16</v>
      </c>
      <c r="F41" s="32" t="s">
        <v>84</v>
      </c>
      <c r="G41" s="32" t="s">
        <v>21</v>
      </c>
      <c r="H41" s="24">
        <v>6400000</v>
      </c>
      <c r="I41" s="24">
        <v>506420</v>
      </c>
      <c r="J41" s="4"/>
    </row>
    <row r="42" spans="1:10" ht="15.75">
      <c r="A42" s="32" t="s">
        <v>65</v>
      </c>
      <c r="B42" s="32">
        <v>920</v>
      </c>
      <c r="C42" s="32">
        <v>2004</v>
      </c>
      <c r="D42" s="32" t="s">
        <v>64</v>
      </c>
      <c r="E42" s="32" t="s">
        <v>16</v>
      </c>
      <c r="F42" s="32" t="s">
        <v>85</v>
      </c>
      <c r="G42" s="32" t="s">
        <v>22</v>
      </c>
      <c r="H42" s="24">
        <v>0</v>
      </c>
      <c r="I42" s="24">
        <v>0</v>
      </c>
      <c r="J42" s="4"/>
    </row>
    <row r="43" spans="1:10" ht="15.75">
      <c r="A43" s="32" t="s">
        <v>68</v>
      </c>
      <c r="B43" s="32">
        <v>920</v>
      </c>
      <c r="C43" s="32">
        <v>2004</v>
      </c>
      <c r="D43" s="32" t="s">
        <v>64</v>
      </c>
      <c r="E43" s="32" t="s">
        <v>16</v>
      </c>
      <c r="F43" s="32" t="s">
        <v>85</v>
      </c>
      <c r="G43" s="32" t="s">
        <v>22</v>
      </c>
      <c r="H43" s="24">
        <v>210000</v>
      </c>
      <c r="I43" s="24">
        <v>65428</v>
      </c>
      <c r="J43" s="4"/>
    </row>
    <row r="44" spans="1:10" ht="15.75">
      <c r="A44" s="32" t="s">
        <v>66</v>
      </c>
      <c r="B44" s="32">
        <v>920</v>
      </c>
      <c r="C44" s="32">
        <v>2004</v>
      </c>
      <c r="D44" s="32" t="s">
        <v>64</v>
      </c>
      <c r="E44" s="32" t="s">
        <v>16</v>
      </c>
      <c r="F44" s="32" t="s">
        <v>85</v>
      </c>
      <c r="G44" s="32" t="s">
        <v>22</v>
      </c>
      <c r="H44" s="24">
        <v>190000</v>
      </c>
      <c r="I44" s="24">
        <v>11000</v>
      </c>
      <c r="J44" s="4"/>
    </row>
    <row r="45" spans="1:10" ht="15.75">
      <c r="A45" s="32" t="s">
        <v>67</v>
      </c>
      <c r="B45" s="32">
        <v>920</v>
      </c>
      <c r="C45" s="32">
        <v>2004</v>
      </c>
      <c r="D45" s="32" t="s">
        <v>64</v>
      </c>
      <c r="E45" s="32" t="s">
        <v>16</v>
      </c>
      <c r="F45" s="32" t="s">
        <v>85</v>
      </c>
      <c r="G45" s="32" t="s">
        <v>22</v>
      </c>
      <c r="H45" s="24">
        <v>100000</v>
      </c>
      <c r="I45" s="24">
        <v>0</v>
      </c>
      <c r="J45" s="4"/>
    </row>
    <row r="46" spans="1:10" ht="15.75">
      <c r="A46" s="32" t="s">
        <v>68</v>
      </c>
      <c r="B46" s="32">
        <v>920</v>
      </c>
      <c r="C46" s="32">
        <v>2004</v>
      </c>
      <c r="D46" s="32" t="s">
        <v>64</v>
      </c>
      <c r="E46" s="32" t="s">
        <v>16</v>
      </c>
      <c r="F46" s="32" t="s">
        <v>86</v>
      </c>
      <c r="G46" s="32" t="s">
        <v>87</v>
      </c>
      <c r="H46" s="24">
        <v>300000</v>
      </c>
      <c r="I46" s="24">
        <v>355544</v>
      </c>
      <c r="J46" s="4"/>
    </row>
    <row r="47" spans="1:10" ht="15.75">
      <c r="A47" s="32" t="s">
        <v>66</v>
      </c>
      <c r="B47" s="32">
        <v>920</v>
      </c>
      <c r="C47" s="32">
        <v>2004</v>
      </c>
      <c r="D47" s="32" t="s">
        <v>64</v>
      </c>
      <c r="E47" s="32" t="s">
        <v>16</v>
      </c>
      <c r="F47" s="32" t="s">
        <v>86</v>
      </c>
      <c r="G47" s="32" t="s">
        <v>87</v>
      </c>
      <c r="H47" s="24">
        <v>400000</v>
      </c>
      <c r="I47" s="24">
        <v>399999</v>
      </c>
      <c r="J47" s="4"/>
    </row>
    <row r="48" spans="1:10" ht="15.75">
      <c r="A48" s="32" t="s">
        <v>67</v>
      </c>
      <c r="B48" s="32">
        <v>920</v>
      </c>
      <c r="C48" s="32">
        <v>2004</v>
      </c>
      <c r="D48" s="32" t="s">
        <v>64</v>
      </c>
      <c r="E48" s="32" t="s">
        <v>16</v>
      </c>
      <c r="F48" s="32" t="s">
        <v>86</v>
      </c>
      <c r="G48" s="32" t="s">
        <v>87</v>
      </c>
      <c r="H48" s="24">
        <v>100000</v>
      </c>
      <c r="I48" s="24">
        <v>0</v>
      </c>
      <c r="J48" s="4"/>
    </row>
    <row r="49" spans="1:10" ht="15.75">
      <c r="A49" s="32" t="s">
        <v>82</v>
      </c>
      <c r="B49" s="32">
        <v>920</v>
      </c>
      <c r="C49" s="32">
        <v>2004</v>
      </c>
      <c r="D49" s="32" t="s">
        <v>64</v>
      </c>
      <c r="E49" s="32" t="s">
        <v>16</v>
      </c>
      <c r="F49" s="32" t="s">
        <v>86</v>
      </c>
      <c r="G49" s="32" t="s">
        <v>87</v>
      </c>
      <c r="H49" s="24">
        <v>0</v>
      </c>
      <c r="I49" s="24">
        <v>0</v>
      </c>
      <c r="J49" s="4"/>
    </row>
    <row r="50" spans="1:10" ht="15.75">
      <c r="A50" s="32" t="s">
        <v>66</v>
      </c>
      <c r="B50" s="32" t="s">
        <v>90</v>
      </c>
      <c r="C50" s="32" t="s">
        <v>91</v>
      </c>
      <c r="D50" s="32" t="s">
        <v>64</v>
      </c>
      <c r="E50" s="32" t="s">
        <v>16</v>
      </c>
      <c r="F50" s="32" t="s">
        <v>88</v>
      </c>
      <c r="G50" s="32" t="s">
        <v>89</v>
      </c>
      <c r="H50" s="24">
        <v>610000</v>
      </c>
      <c r="I50" s="24">
        <v>609930</v>
      </c>
      <c r="J50" s="4"/>
    </row>
    <row r="51" spans="1:10" ht="15.75">
      <c r="A51" s="32" t="s">
        <v>68</v>
      </c>
      <c r="B51" s="32">
        <v>920</v>
      </c>
      <c r="C51" s="32">
        <v>2004</v>
      </c>
      <c r="D51" s="32" t="s">
        <v>64</v>
      </c>
      <c r="E51" s="32" t="s">
        <v>16</v>
      </c>
      <c r="F51" s="32" t="s">
        <v>88</v>
      </c>
      <c r="G51" s="32" t="s">
        <v>89</v>
      </c>
      <c r="H51" s="24">
        <v>380000</v>
      </c>
      <c r="I51" s="24">
        <v>321663</v>
      </c>
      <c r="J51" s="4"/>
    </row>
    <row r="52" spans="1:10" ht="15.75">
      <c r="A52" s="32" t="s">
        <v>67</v>
      </c>
      <c r="B52" s="32">
        <v>920</v>
      </c>
      <c r="C52" s="32">
        <v>2004</v>
      </c>
      <c r="D52" s="32" t="s">
        <v>64</v>
      </c>
      <c r="E52" s="32" t="s">
        <v>16</v>
      </c>
      <c r="F52" s="32" t="s">
        <v>88</v>
      </c>
      <c r="G52" s="32" t="s">
        <v>89</v>
      </c>
      <c r="H52" s="24">
        <v>150000</v>
      </c>
      <c r="I52" s="24">
        <v>71000</v>
      </c>
      <c r="J52" s="4"/>
    </row>
    <row r="53" spans="1:10" ht="15.75">
      <c r="A53" s="32" t="s">
        <v>67</v>
      </c>
      <c r="B53" s="32">
        <v>920</v>
      </c>
      <c r="C53" s="32">
        <v>2004</v>
      </c>
      <c r="D53" s="32" t="s">
        <v>64</v>
      </c>
      <c r="E53" s="32" t="s">
        <v>16</v>
      </c>
      <c r="F53" s="32" t="s">
        <v>92</v>
      </c>
      <c r="G53" s="32" t="s">
        <v>93</v>
      </c>
      <c r="H53" s="24">
        <v>0</v>
      </c>
      <c r="I53" s="24">
        <v>0</v>
      </c>
      <c r="J53" s="4"/>
    </row>
    <row r="54" spans="1:10" ht="15.75">
      <c r="A54" s="32" t="s">
        <v>66</v>
      </c>
      <c r="B54" s="32">
        <v>920</v>
      </c>
      <c r="C54" s="32">
        <v>2004</v>
      </c>
      <c r="D54" s="32" t="s">
        <v>117</v>
      </c>
      <c r="E54" s="32" t="s">
        <v>16</v>
      </c>
      <c r="F54" s="32" t="s">
        <v>94</v>
      </c>
      <c r="G54" s="32" t="s">
        <v>95</v>
      </c>
      <c r="H54" s="24">
        <v>0</v>
      </c>
      <c r="I54" s="24">
        <v>4850</v>
      </c>
      <c r="J54" s="4"/>
    </row>
    <row r="55" spans="1:10" ht="15.75">
      <c r="A55" s="32" t="s">
        <v>67</v>
      </c>
      <c r="B55" s="32">
        <v>920</v>
      </c>
      <c r="C55" s="32">
        <v>2004</v>
      </c>
      <c r="D55" s="32" t="s">
        <v>117</v>
      </c>
      <c r="E55" s="32" t="s">
        <v>16</v>
      </c>
      <c r="F55" s="32" t="s">
        <v>94</v>
      </c>
      <c r="G55" s="32" t="s">
        <v>95</v>
      </c>
      <c r="H55" s="24">
        <v>450000</v>
      </c>
      <c r="I55" s="24">
        <v>320043</v>
      </c>
      <c r="J55" s="4"/>
    </row>
    <row r="56" spans="1:10" ht="15.75">
      <c r="A56" s="32" t="s">
        <v>68</v>
      </c>
      <c r="B56" s="32">
        <v>920</v>
      </c>
      <c r="C56" s="32">
        <v>2004</v>
      </c>
      <c r="D56" s="32" t="s">
        <v>64</v>
      </c>
      <c r="E56" s="32" t="s">
        <v>16</v>
      </c>
      <c r="F56" s="32" t="s">
        <v>96</v>
      </c>
      <c r="G56" s="32" t="s">
        <v>97</v>
      </c>
      <c r="H56" s="24">
        <v>30000</v>
      </c>
      <c r="I56" s="24">
        <v>0</v>
      </c>
      <c r="J56" s="4"/>
    </row>
    <row r="57" spans="1:10" ht="15.75">
      <c r="A57" s="32" t="s">
        <v>68</v>
      </c>
      <c r="B57" s="32">
        <v>920</v>
      </c>
      <c r="C57" s="32">
        <v>2004</v>
      </c>
      <c r="D57" s="32" t="s">
        <v>64</v>
      </c>
      <c r="E57" s="32" t="s">
        <v>16</v>
      </c>
      <c r="F57" s="32" t="s">
        <v>98</v>
      </c>
      <c r="G57" s="32" t="s">
        <v>99</v>
      </c>
      <c r="H57" s="24">
        <v>50000</v>
      </c>
      <c r="I57" s="24"/>
      <c r="J57" s="4"/>
    </row>
    <row r="58" spans="1:10" ht="15.75">
      <c r="A58" s="32" t="s">
        <v>66</v>
      </c>
      <c r="B58" s="32">
        <v>920</v>
      </c>
      <c r="C58" s="32">
        <v>2004</v>
      </c>
      <c r="D58" s="32" t="s">
        <v>64</v>
      </c>
      <c r="E58" s="32" t="s">
        <v>16</v>
      </c>
      <c r="F58" s="32" t="s">
        <v>98</v>
      </c>
      <c r="G58" s="32" t="s">
        <v>99</v>
      </c>
      <c r="H58" s="24">
        <v>50000</v>
      </c>
      <c r="I58" s="24">
        <v>0</v>
      </c>
      <c r="J58" s="4"/>
    </row>
    <row r="59" spans="1:10" ht="15.75">
      <c r="A59" s="32" t="s">
        <v>68</v>
      </c>
      <c r="B59" s="32" t="s">
        <v>90</v>
      </c>
      <c r="C59" s="32" t="s">
        <v>91</v>
      </c>
      <c r="D59" s="32" t="s">
        <v>116</v>
      </c>
      <c r="E59" s="32" t="s">
        <v>16</v>
      </c>
      <c r="F59" s="32" t="s">
        <v>100</v>
      </c>
      <c r="G59" s="32" t="s">
        <v>101</v>
      </c>
      <c r="H59" s="24">
        <v>150000</v>
      </c>
      <c r="I59" s="24">
        <v>0</v>
      </c>
      <c r="J59" s="4"/>
    </row>
    <row r="60" spans="1:10" ht="15.75">
      <c r="A60" s="32" t="s">
        <v>66</v>
      </c>
      <c r="B60" s="32">
        <v>920</v>
      </c>
      <c r="C60" s="32">
        <v>2004</v>
      </c>
      <c r="D60" s="32" t="s">
        <v>64</v>
      </c>
      <c r="E60" s="32" t="s">
        <v>16</v>
      </c>
      <c r="F60" s="32" t="s">
        <v>100</v>
      </c>
      <c r="G60" s="32" t="s">
        <v>101</v>
      </c>
      <c r="H60" s="24">
        <v>0</v>
      </c>
      <c r="I60" s="24">
        <v>0</v>
      </c>
      <c r="J60" s="4"/>
    </row>
    <row r="61" spans="1:10" ht="15.75">
      <c r="A61" s="32" t="s">
        <v>66</v>
      </c>
      <c r="B61" s="32" t="s">
        <v>90</v>
      </c>
      <c r="C61" s="32" t="s">
        <v>91</v>
      </c>
      <c r="D61" s="32" t="s">
        <v>64</v>
      </c>
      <c r="E61" s="32" t="s">
        <v>16</v>
      </c>
      <c r="F61" s="32" t="s">
        <v>102</v>
      </c>
      <c r="G61" s="32" t="s">
        <v>25</v>
      </c>
      <c r="H61" s="24">
        <v>400000</v>
      </c>
      <c r="I61" s="24">
        <v>395643</v>
      </c>
      <c r="J61" s="4"/>
    </row>
    <row r="62" spans="1:10" ht="15.75">
      <c r="A62" s="32" t="s">
        <v>68</v>
      </c>
      <c r="B62" s="32" t="s">
        <v>90</v>
      </c>
      <c r="C62" s="32" t="s">
        <v>91</v>
      </c>
      <c r="D62" s="32" t="s">
        <v>116</v>
      </c>
      <c r="E62" s="32" t="s">
        <v>16</v>
      </c>
      <c r="F62" s="32" t="s">
        <v>102</v>
      </c>
      <c r="G62" s="32" t="s">
        <v>25</v>
      </c>
      <c r="H62" s="24">
        <v>100000</v>
      </c>
      <c r="I62" s="24">
        <v>118000</v>
      </c>
      <c r="J62" s="4"/>
    </row>
    <row r="63" spans="1:10" ht="15.75">
      <c r="A63" s="32" t="s">
        <v>67</v>
      </c>
      <c r="B63" s="32">
        <v>920</v>
      </c>
      <c r="C63" s="32">
        <v>2004</v>
      </c>
      <c r="D63" s="32" t="s">
        <v>64</v>
      </c>
      <c r="E63" s="32" t="s">
        <v>16</v>
      </c>
      <c r="F63" s="32" t="s">
        <v>102</v>
      </c>
      <c r="G63" s="32" t="s">
        <v>25</v>
      </c>
      <c r="H63" s="24">
        <v>100000</v>
      </c>
      <c r="I63" s="24">
        <v>53299</v>
      </c>
      <c r="J63" s="3"/>
    </row>
    <row r="64" spans="1:10" ht="15.75">
      <c r="A64" s="32" t="s">
        <v>68</v>
      </c>
      <c r="B64" s="32" t="s">
        <v>90</v>
      </c>
      <c r="C64" s="32" t="s">
        <v>91</v>
      </c>
      <c r="D64" s="32" t="s">
        <v>116</v>
      </c>
      <c r="E64" s="32" t="s">
        <v>16</v>
      </c>
      <c r="F64" s="32" t="s">
        <v>121</v>
      </c>
      <c r="G64" s="32" t="s">
        <v>103</v>
      </c>
      <c r="H64" s="24">
        <v>50000</v>
      </c>
      <c r="I64" s="24">
        <v>11000</v>
      </c>
      <c r="J64" s="3"/>
    </row>
    <row r="65" spans="1:10" ht="15.75">
      <c r="A65" s="32" t="s">
        <v>67</v>
      </c>
      <c r="B65" s="32" t="s">
        <v>90</v>
      </c>
      <c r="C65" s="32" t="s">
        <v>91</v>
      </c>
      <c r="D65" s="32" t="s">
        <v>116</v>
      </c>
      <c r="E65" s="32" t="s">
        <v>16</v>
      </c>
      <c r="F65" s="32" t="s">
        <v>121</v>
      </c>
      <c r="G65" s="32" t="s">
        <v>103</v>
      </c>
      <c r="H65" s="24">
        <v>30000</v>
      </c>
      <c r="I65" s="24">
        <v>0</v>
      </c>
      <c r="J65" s="3"/>
    </row>
  </sheetData>
  <mergeCells count="2">
    <mergeCell ref="A2:I2"/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B24" sqref="B24"/>
    </sheetView>
  </sheetViews>
  <sheetFormatPr defaultRowHeight="15"/>
  <cols>
    <col min="2" max="2" width="39.42578125" customWidth="1"/>
    <col min="3" max="3" width="35.140625" customWidth="1"/>
    <col min="4" max="4" width="31.85546875" customWidth="1"/>
  </cols>
  <sheetData>
    <row r="1" spans="1:11" ht="18.75">
      <c r="A1" s="50" t="s">
        <v>34</v>
      </c>
      <c r="B1" s="50"/>
      <c r="C1" s="50"/>
      <c r="D1" s="50"/>
    </row>
    <row r="2" spans="1:11" ht="18.75">
      <c r="A2" s="51" t="s">
        <v>35</v>
      </c>
      <c r="B2" s="51"/>
      <c r="C2" s="51"/>
      <c r="D2" s="51"/>
    </row>
    <row r="3" spans="1:11" ht="41.25" customHeight="1">
      <c r="A3" s="52" t="s">
        <v>36</v>
      </c>
      <c r="B3" s="52"/>
      <c r="C3" s="52"/>
      <c r="D3" s="52"/>
      <c r="E3" s="5"/>
      <c r="F3" s="5"/>
      <c r="G3" s="5"/>
      <c r="H3" s="5"/>
      <c r="I3" s="5"/>
      <c r="J3" s="5"/>
      <c r="K3" s="5"/>
    </row>
    <row r="4" spans="1:11">
      <c r="A4" s="17"/>
      <c r="B4" s="18" t="s">
        <v>29</v>
      </c>
      <c r="C4" s="18" t="s">
        <v>30</v>
      </c>
      <c r="D4" s="18" t="s">
        <v>31</v>
      </c>
    </row>
    <row r="5" spans="1:11">
      <c r="A5" s="17">
        <v>1</v>
      </c>
      <c r="B5" s="24"/>
      <c r="C5" s="24"/>
      <c r="D5" s="25"/>
    </row>
    <row r="6" spans="1:11" ht="15.75">
      <c r="A6" s="8">
        <v>2</v>
      </c>
      <c r="B6" s="26"/>
      <c r="C6" s="26"/>
      <c r="D6" s="27"/>
    </row>
    <row r="7" spans="1:11" ht="15.75">
      <c r="A7" s="8">
        <v>3</v>
      </c>
      <c r="B7" s="9"/>
      <c r="C7" s="9"/>
      <c r="D7" s="9"/>
    </row>
    <row r="8" spans="1:11" ht="15.75">
      <c r="A8" s="8">
        <v>4</v>
      </c>
      <c r="B8" s="9"/>
      <c r="C8" s="9"/>
      <c r="D8" s="9"/>
    </row>
    <row r="9" spans="1:11" ht="15.75">
      <c r="A9" s="8">
        <v>5</v>
      </c>
      <c r="B9" s="9"/>
      <c r="C9" s="9"/>
      <c r="D9" s="9"/>
    </row>
    <row r="10" spans="1:11" ht="15.75">
      <c r="A10" s="8">
        <v>6</v>
      </c>
      <c r="B10" s="9"/>
      <c r="C10" s="9"/>
      <c r="D10" s="9"/>
    </row>
    <row r="11" spans="1:11" ht="15.75">
      <c r="A11" s="8">
        <v>7</v>
      </c>
      <c r="B11" s="9"/>
      <c r="C11" s="9"/>
      <c r="D11" s="9"/>
    </row>
    <row r="12" spans="1:11" ht="15.75">
      <c r="A12" s="8">
        <v>8</v>
      </c>
      <c r="B12" s="9"/>
      <c r="C12" s="9"/>
      <c r="D12" s="9"/>
    </row>
    <row r="13" spans="1:11" ht="15.75">
      <c r="A13" s="8">
        <v>9</v>
      </c>
      <c r="B13" s="9"/>
      <c r="C13" s="9"/>
      <c r="D13" s="9"/>
    </row>
    <row r="14" spans="1:11" ht="15.75">
      <c r="A14" s="8">
        <v>10</v>
      </c>
      <c r="B14" s="9"/>
      <c r="C14" s="9"/>
      <c r="D14" s="9"/>
    </row>
    <row r="15" spans="1:11" ht="15.75">
      <c r="A15" s="8">
        <v>11</v>
      </c>
      <c r="B15" s="8"/>
      <c r="C15" s="8"/>
      <c r="D15" s="8"/>
    </row>
    <row r="16" spans="1:11" ht="15.75">
      <c r="A16" s="8">
        <v>12</v>
      </c>
      <c r="B16" s="8"/>
      <c r="C16" s="8"/>
      <c r="D16" s="8"/>
    </row>
    <row r="17" spans="1:4" ht="15.75">
      <c r="A17" s="8">
        <v>13</v>
      </c>
      <c r="B17" s="8"/>
      <c r="C17" s="8"/>
      <c r="D17" s="8"/>
    </row>
    <row r="18" spans="1:4" ht="15.75">
      <c r="A18" s="8">
        <v>14</v>
      </c>
      <c r="B18" s="8"/>
      <c r="C18" s="8"/>
      <c r="D18" s="8"/>
    </row>
    <row r="19" spans="1:4" ht="15.75">
      <c r="A19" s="10"/>
      <c r="B19" s="10"/>
      <c r="C19" s="10"/>
      <c r="D19" s="10"/>
    </row>
    <row r="20" spans="1:4" ht="15.75">
      <c r="A20" s="10"/>
      <c r="B20" s="10"/>
      <c r="C20" s="10"/>
      <c r="D20" s="10"/>
    </row>
    <row r="21" spans="1:4" ht="15.75">
      <c r="A21" s="53" t="s">
        <v>60</v>
      </c>
      <c r="B21" s="53"/>
      <c r="C21" s="53"/>
      <c r="D21" s="53"/>
    </row>
    <row r="22" spans="1:4">
      <c r="A22" s="17"/>
      <c r="B22" s="18" t="s">
        <v>29</v>
      </c>
      <c r="C22" s="18" t="s">
        <v>30</v>
      </c>
      <c r="D22" s="18" t="s">
        <v>31</v>
      </c>
    </row>
    <row r="23" spans="1:4">
      <c r="A23" s="17">
        <v>1</v>
      </c>
      <c r="B23" s="24" t="s">
        <v>40</v>
      </c>
      <c r="C23" s="24" t="s">
        <v>41</v>
      </c>
      <c r="D23" s="25">
        <v>79657.22</v>
      </c>
    </row>
    <row r="24" spans="1:4" ht="15.75">
      <c r="A24" s="8">
        <v>2</v>
      </c>
      <c r="B24" s="26" t="s">
        <v>42</v>
      </c>
      <c r="C24" s="26" t="s">
        <v>43</v>
      </c>
      <c r="D24" s="27">
        <v>73025.509999999995</v>
      </c>
    </row>
  </sheetData>
  <mergeCells count="4">
    <mergeCell ref="A1:D1"/>
    <mergeCell ref="A2:D2"/>
    <mergeCell ref="A3:D3"/>
    <mergeCell ref="A21:D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topLeftCell="A7" workbookViewId="0">
      <selection activeCell="F40" sqref="F40"/>
    </sheetView>
  </sheetViews>
  <sheetFormatPr defaultRowHeight="15"/>
  <cols>
    <col min="2" max="2" width="41.85546875" customWidth="1"/>
    <col min="3" max="3" width="42" customWidth="1"/>
  </cols>
  <sheetData>
    <row r="1" spans="1:10" ht="20.25">
      <c r="A1" s="54" t="s">
        <v>38</v>
      </c>
      <c r="B1" s="54"/>
      <c r="C1" s="54"/>
    </row>
    <row r="2" spans="1:10" ht="33.75" customHeight="1">
      <c r="A2" s="55" t="s">
        <v>37</v>
      </c>
      <c r="B2" s="55"/>
      <c r="C2" s="55"/>
      <c r="D2" s="19"/>
      <c r="E2" s="19"/>
      <c r="F2" s="19"/>
      <c r="G2" s="19"/>
      <c r="H2" s="19"/>
      <c r="I2" s="19"/>
      <c r="J2" s="19"/>
    </row>
    <row r="3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" customHeight="1">
      <c r="A4" s="8"/>
      <c r="B4" s="9" t="s">
        <v>32</v>
      </c>
      <c r="C4" s="9" t="s">
        <v>33</v>
      </c>
      <c r="D4" s="6"/>
      <c r="E4" s="6"/>
      <c r="F4" s="6"/>
      <c r="G4" s="6"/>
      <c r="H4" s="6"/>
      <c r="I4" s="6"/>
      <c r="J4" s="6"/>
    </row>
    <row r="5" spans="1:10" ht="15.75">
      <c r="A5" s="7">
        <v>1</v>
      </c>
      <c r="B5" s="28"/>
      <c r="C5" s="29"/>
      <c r="D5" s="6"/>
      <c r="E5" s="6"/>
      <c r="F5" s="6"/>
      <c r="G5" s="6"/>
      <c r="H5" s="6"/>
      <c r="I5" s="6"/>
      <c r="J5" s="6"/>
    </row>
    <row r="6" spans="1:10" ht="15.75">
      <c r="A6" s="7">
        <v>2</v>
      </c>
      <c r="B6" s="3"/>
      <c r="C6" s="30"/>
      <c r="D6" s="6"/>
      <c r="E6" s="6"/>
      <c r="F6" s="6"/>
      <c r="G6" s="6"/>
      <c r="H6" s="6"/>
      <c r="I6" s="6"/>
      <c r="J6" s="6"/>
    </row>
    <row r="7" spans="1:10" ht="15.75">
      <c r="A7" s="7">
        <v>3</v>
      </c>
      <c r="B7" s="3"/>
      <c r="C7" s="30"/>
      <c r="D7" s="6"/>
      <c r="E7" s="6"/>
      <c r="F7" s="6"/>
      <c r="G7" s="6"/>
      <c r="H7" s="6"/>
      <c r="I7" s="6"/>
      <c r="J7" s="6"/>
    </row>
    <row r="8" spans="1:10" ht="15.75">
      <c r="A8" s="7">
        <v>4</v>
      </c>
      <c r="B8" s="3"/>
      <c r="C8" s="30"/>
      <c r="D8" s="6"/>
      <c r="E8" s="6"/>
      <c r="F8" s="6"/>
      <c r="G8" s="6"/>
      <c r="H8" s="6"/>
      <c r="I8" s="6"/>
      <c r="J8" s="6"/>
    </row>
    <row r="9" spans="1:10" ht="15.75">
      <c r="A9" s="7">
        <v>5</v>
      </c>
      <c r="B9" s="3"/>
      <c r="C9" s="30"/>
      <c r="D9" s="6"/>
      <c r="E9" s="6"/>
      <c r="F9" s="6"/>
      <c r="G9" s="6"/>
      <c r="H9" s="6"/>
      <c r="I9" s="6"/>
      <c r="J9" s="6"/>
    </row>
    <row r="10" spans="1:10" ht="15.75">
      <c r="A10" s="7">
        <v>6</v>
      </c>
      <c r="B10" s="3"/>
      <c r="C10" s="30"/>
      <c r="D10" s="6"/>
      <c r="E10" s="6"/>
      <c r="F10" s="6"/>
      <c r="G10" s="6"/>
      <c r="H10" s="6"/>
      <c r="I10" s="6"/>
      <c r="J10" s="6"/>
    </row>
    <row r="11" spans="1:10" ht="15.75">
      <c r="A11" s="7">
        <v>7</v>
      </c>
      <c r="B11" s="3"/>
      <c r="C11" s="30"/>
      <c r="D11" s="6"/>
      <c r="E11" s="6"/>
      <c r="F11" s="6"/>
      <c r="G11" s="6"/>
      <c r="H11" s="6"/>
      <c r="I11" s="6"/>
      <c r="J11" s="6"/>
    </row>
    <row r="12" spans="1:10" ht="15.75">
      <c r="A12" s="7">
        <v>8</v>
      </c>
      <c r="B12" s="3"/>
      <c r="C12" s="30"/>
      <c r="D12" s="6"/>
      <c r="E12" s="6"/>
      <c r="F12" s="6"/>
      <c r="G12" s="6"/>
      <c r="H12" s="6"/>
      <c r="I12" s="6"/>
      <c r="J12" s="6"/>
    </row>
    <row r="13" spans="1:10" ht="15.75">
      <c r="A13" s="7">
        <v>9</v>
      </c>
      <c r="B13" s="3"/>
      <c r="C13" s="30"/>
      <c r="D13" s="6"/>
      <c r="E13" s="6"/>
      <c r="F13" s="6"/>
      <c r="G13" s="6"/>
      <c r="H13" s="6"/>
      <c r="I13" s="6"/>
      <c r="J13" s="6"/>
    </row>
    <row r="14" spans="1:10" ht="15.75">
      <c r="A14" s="7">
        <v>10</v>
      </c>
      <c r="B14" s="3"/>
      <c r="C14" s="30"/>
      <c r="D14" s="6"/>
      <c r="E14" s="6"/>
      <c r="F14" s="6"/>
      <c r="G14" s="6"/>
      <c r="H14" s="6"/>
      <c r="I14" s="6"/>
      <c r="J14" s="6"/>
    </row>
    <row r="15" spans="1:10" ht="15.75">
      <c r="A15" s="7">
        <v>11</v>
      </c>
      <c r="B15" s="7"/>
      <c r="C15" s="7"/>
      <c r="D15" s="6"/>
      <c r="E15" s="6"/>
      <c r="F15" s="6"/>
      <c r="G15" s="6"/>
      <c r="H15" s="6"/>
      <c r="I15" s="6"/>
      <c r="J15" s="6"/>
    </row>
    <row r="16" spans="1:10" ht="16.5" thickBot="1">
      <c r="A16" s="7">
        <v>12</v>
      </c>
      <c r="B16" s="1"/>
      <c r="C16" s="21"/>
      <c r="D16" s="6"/>
      <c r="E16" s="6"/>
      <c r="F16" s="6"/>
      <c r="G16" s="6"/>
      <c r="H16" s="6"/>
      <c r="I16" s="6"/>
      <c r="J16" s="6"/>
    </row>
    <row r="17" spans="1:10" ht="16.5" thickBot="1">
      <c r="A17" s="7">
        <v>13</v>
      </c>
      <c r="B17" s="2"/>
      <c r="C17" s="2"/>
      <c r="D17" s="6"/>
      <c r="E17" s="6"/>
      <c r="F17" s="6"/>
      <c r="G17" s="6"/>
      <c r="H17" s="6"/>
      <c r="I17" s="6"/>
      <c r="J17" s="6"/>
    </row>
    <row r="18" spans="1:10" ht="15.75">
      <c r="A18" s="7">
        <v>14</v>
      </c>
      <c r="B18" s="22"/>
      <c r="C18" s="23"/>
      <c r="D18" s="6"/>
      <c r="E18" s="6"/>
      <c r="F18" s="6"/>
      <c r="G18" s="6"/>
      <c r="H18" s="6"/>
      <c r="I18" s="6"/>
      <c r="J18" s="6"/>
    </row>
    <row r="19" spans="1:10" ht="15.75">
      <c r="A19" s="7">
        <v>15</v>
      </c>
      <c r="B19" s="7"/>
      <c r="C19" s="7"/>
      <c r="D19" s="6"/>
      <c r="E19" s="6"/>
      <c r="F19" s="6"/>
      <c r="G19" s="6"/>
      <c r="H19" s="6"/>
      <c r="I19" s="6"/>
      <c r="J19" s="6"/>
    </row>
    <row r="20" spans="1:10" ht="15.75">
      <c r="A20" s="7">
        <v>16</v>
      </c>
      <c r="B20" s="7"/>
      <c r="C20" s="7"/>
      <c r="D20" s="6"/>
      <c r="E20" s="6"/>
      <c r="F20" s="6"/>
      <c r="G20" s="6"/>
      <c r="H20" s="6"/>
      <c r="I20" s="6"/>
      <c r="J20" s="6"/>
    </row>
    <row r="21" spans="1:10" ht="15.75">
      <c r="A21" s="7">
        <v>17</v>
      </c>
      <c r="B21" s="7"/>
      <c r="C21" s="7"/>
      <c r="D21" s="6"/>
      <c r="E21" s="6"/>
      <c r="F21" s="6"/>
      <c r="G21" s="6"/>
      <c r="H21" s="6"/>
      <c r="I21" s="6"/>
      <c r="J21" s="6"/>
    </row>
    <row r="26" spans="1:10">
      <c r="A26" s="59" t="s">
        <v>59</v>
      </c>
      <c r="B26" s="59"/>
      <c r="C26" s="59"/>
    </row>
    <row r="27" spans="1:10" ht="15.75">
      <c r="A27" s="8"/>
      <c r="B27" s="9" t="s">
        <v>32</v>
      </c>
      <c r="C27" s="9" t="s">
        <v>33</v>
      </c>
    </row>
    <row r="28" spans="1:10" ht="15.75">
      <c r="A28" s="16">
        <v>1</v>
      </c>
      <c r="B28" s="26" t="s">
        <v>44</v>
      </c>
      <c r="C28" s="27">
        <v>10003007</v>
      </c>
    </row>
    <row r="29" spans="1:10" ht="15.75">
      <c r="A29" s="16">
        <v>2</v>
      </c>
      <c r="B29" s="24" t="s">
        <v>45</v>
      </c>
      <c r="C29" s="25">
        <v>214968.68</v>
      </c>
    </row>
    <row r="30" spans="1:10" ht="15.75">
      <c r="A30" s="16">
        <v>3</v>
      </c>
      <c r="B30" s="24" t="s">
        <v>46</v>
      </c>
      <c r="C30" s="25">
        <v>712018.62</v>
      </c>
    </row>
    <row r="31" spans="1:10" ht="15.75">
      <c r="A31" s="16">
        <v>4</v>
      </c>
      <c r="B31" s="24" t="s">
        <v>47</v>
      </c>
      <c r="C31" s="25">
        <v>383428.03</v>
      </c>
    </row>
    <row r="32" spans="1:10" ht="15.75">
      <c r="A32" s="16">
        <v>5</v>
      </c>
      <c r="B32" s="24" t="s">
        <v>48</v>
      </c>
      <c r="C32" s="25">
        <v>144255.48000000001</v>
      </c>
    </row>
    <row r="33" spans="1:3" ht="15.75">
      <c r="A33" s="16">
        <v>6</v>
      </c>
      <c r="B33" s="24" t="s">
        <v>49</v>
      </c>
      <c r="C33" s="25">
        <v>11457677.800000001</v>
      </c>
    </row>
    <row r="34" spans="1:3" ht="15.75">
      <c r="A34" s="16">
        <v>7</v>
      </c>
      <c r="B34" s="24" t="s">
        <v>50</v>
      </c>
      <c r="C34" s="25">
        <v>1274826.68</v>
      </c>
    </row>
    <row r="35" spans="1:3" ht="15.75">
      <c r="A35" s="16">
        <v>8</v>
      </c>
      <c r="B35" s="24" t="s">
        <v>51</v>
      </c>
      <c r="C35" s="25">
        <v>596850.72</v>
      </c>
    </row>
    <row r="36" spans="1:3" ht="15.75">
      <c r="A36" s="16">
        <v>9</v>
      </c>
      <c r="B36" s="24" t="s">
        <v>52</v>
      </c>
      <c r="C36" s="25">
        <v>1871677.4</v>
      </c>
    </row>
    <row r="37" spans="1:3" ht="15.75">
      <c r="A37" s="16">
        <v>10</v>
      </c>
      <c r="B37" s="24" t="s">
        <v>53</v>
      </c>
      <c r="C37" s="25">
        <v>13329355.199999999</v>
      </c>
    </row>
    <row r="38" spans="1:3" ht="15.75">
      <c r="A38" s="56" t="s">
        <v>58</v>
      </c>
      <c r="B38" s="57"/>
      <c r="C38" s="58"/>
    </row>
    <row r="39" spans="1:3" ht="15.75">
      <c r="A39" s="16">
        <v>1</v>
      </c>
      <c r="B39" s="24" t="s">
        <v>54</v>
      </c>
      <c r="C39" s="25">
        <v>3617045</v>
      </c>
    </row>
    <row r="40" spans="1:3" ht="15.75">
      <c r="A40" s="16">
        <v>2</v>
      </c>
      <c r="B40" s="24" t="s">
        <v>55</v>
      </c>
      <c r="C40" s="24" t="s">
        <v>56</v>
      </c>
    </row>
    <row r="41" spans="1:3" ht="15.75">
      <c r="A41" s="7">
        <v>3</v>
      </c>
      <c r="B41" s="26" t="s">
        <v>57</v>
      </c>
      <c r="C41" s="27">
        <v>293660</v>
      </c>
    </row>
  </sheetData>
  <mergeCells count="4">
    <mergeCell ref="A1:C1"/>
    <mergeCell ref="A2:C2"/>
    <mergeCell ref="A38:C38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текућа година</vt:lpstr>
      <vt:lpstr>претходна година</vt:lpstr>
      <vt:lpstr>плате1</vt:lpstr>
      <vt:lpstr>плате2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</dc:creator>
  <cp:lastModifiedBy>MS2002-1</cp:lastModifiedBy>
  <cp:lastPrinted>2022-12-15T12:31:09Z</cp:lastPrinted>
  <dcterms:created xsi:type="dcterms:W3CDTF">2022-12-14T09:53:16Z</dcterms:created>
  <dcterms:modified xsi:type="dcterms:W3CDTF">2022-12-19T11:23:08Z</dcterms:modified>
</cp:coreProperties>
</file>